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01"/>
  <workbookPr autoCompressPictures="0"/>
  <mc:AlternateContent xmlns:mc="http://schemas.openxmlformats.org/markup-compatibility/2006">
    <mc:Choice Requires="x15">
      <x15ac:absPath xmlns:x15ac="http://schemas.microsoft.com/office/spreadsheetml/2010/11/ac" url="https://drakeedu.sharepoint.com/sites/acad-cphs-studentAffairs/Shared Documents/Handbooks/Curriculum Guides/2025-2026/Completion Plans/"/>
    </mc:Choice>
  </mc:AlternateContent>
  <xr:revisionPtr revIDLastSave="7" documentId="8_{F239C360-8440-5648-A68E-9BBBDF60FAAA}" xr6:coauthVersionLast="47" xr6:coauthVersionMax="47" xr10:uidLastSave="{057613F7-8BD6-4D60-9051-D5F49E6D8883}"/>
  <bookViews>
    <workbookView xWindow="38400" yWindow="3000" windowWidth="28800" windowHeight="17500" xr2:uid="{00000000-000D-0000-FFFF-FFFF00000000}"/>
  </bookViews>
  <sheets>
    <sheet name="Pre-Pharm 6-Year Guide" sheetId="2" r:id="rId1"/>
    <sheet name="Pre-Pharm Degree Checklist" sheetId="5" r:id="rId2"/>
    <sheet name="My Graduation Plan" sheetId="4" r:id="rId3"/>
  </sheets>
  <definedNames>
    <definedName name="_xlnm.Print_Area" localSheetId="0">'Pre-Pharm 6-Year Guide'!$A$1:$F$75</definedName>
    <definedName name="_xlnm.Print_Area" localSheetId="1">'Pre-Pharm Degree Checklist'!$A$1:$S$56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3" i="4" l="1"/>
  <c r="H13" i="4"/>
  <c r="M13" i="4"/>
  <c r="C23" i="4"/>
  <c r="H23" i="4"/>
  <c r="M23" i="4"/>
  <c r="C34" i="4"/>
  <c r="H34" i="4"/>
  <c r="M34" i="4"/>
  <c r="C45" i="4"/>
  <c r="H45" i="4"/>
  <c r="M45" i="4"/>
  <c r="C55" i="4"/>
  <c r="H55" i="4"/>
  <c r="M55" i="4"/>
  <c r="C65" i="4"/>
  <c r="H65" i="4"/>
  <c r="M65" i="4"/>
  <c r="I68" i="4" l="1"/>
</calcChain>
</file>

<file path=xl/sharedStrings.xml><?xml version="1.0" encoding="utf-8"?>
<sst xmlns="http://schemas.openxmlformats.org/spreadsheetml/2006/main" count="476" uniqueCount="266">
  <si>
    <t>Doctor of Pharmacy</t>
  </si>
  <si>
    <t>6-Year Guide</t>
  </si>
  <si>
    <t>First Year</t>
  </si>
  <si>
    <t>Fall Semester</t>
  </si>
  <si>
    <t>Spring Semester</t>
  </si>
  <si>
    <t xml:space="preserve"> BIO 012/L</t>
  </si>
  <si>
    <r>
      <t xml:space="preserve">Pre-Professional Biology I &amp; Lab </t>
    </r>
    <r>
      <rPr>
        <i/>
        <sz val="9.5"/>
        <color rgb="FF004C83"/>
        <rFont val="Calibri"/>
        <family val="2"/>
      </rPr>
      <t>(SCI AOI)</t>
    </r>
  </si>
  <si>
    <t>4 CR</t>
  </si>
  <si>
    <t xml:space="preserve"> CHEM 002/4</t>
  </si>
  <si>
    <t>General Chemistry II &amp; Lab</t>
  </si>
  <si>
    <t xml:space="preserve"> CHEM 001/3</t>
  </si>
  <si>
    <t>General Chemistry I &amp; Lab</t>
  </si>
  <si>
    <t xml:space="preserve"> ELEC ---</t>
  </si>
  <si>
    <t>Drake Curriculum/General Electives</t>
  </si>
  <si>
    <t>3 CR</t>
  </si>
  <si>
    <t xml:space="preserve"> HSCI 141/L</t>
  </si>
  <si>
    <t>Human Anatomy/Lab</t>
  </si>
  <si>
    <t xml:space="preserve"> FYS</t>
  </si>
  <si>
    <t>First Year Seminar</t>
  </si>
  <si>
    <t xml:space="preserve"> MATH 050</t>
  </si>
  <si>
    <r>
      <t xml:space="preserve">Calculus I </t>
    </r>
    <r>
      <rPr>
        <i/>
        <sz val="9.5"/>
        <color rgb="FF004C83"/>
        <rFont val="Calibri"/>
        <family val="2"/>
      </rPr>
      <t>(QUAN AOI)</t>
    </r>
  </si>
  <si>
    <t xml:space="preserve"> PHAR 011</t>
  </si>
  <si>
    <t>CAPS I (Career, Academic, &amp; Professional Success)</t>
  </si>
  <si>
    <t>1 CR</t>
  </si>
  <si>
    <t xml:space="preserve"> PHAR 031</t>
  </si>
  <si>
    <t>CAPS II (Career, Academic, &amp; Professional Success)</t>
  </si>
  <si>
    <t>Total Semester Credit Hours</t>
  </si>
  <si>
    <t>Second Year</t>
  </si>
  <si>
    <t xml:space="preserve"> BIO 095</t>
  </si>
  <si>
    <t>Medical Microbiology</t>
  </si>
  <si>
    <t xml:space="preserve"> CHEM 108/110</t>
  </si>
  <si>
    <t>Organic Chemistry II &amp; Lab</t>
  </si>
  <si>
    <t xml:space="preserve"> CHEM 097/098</t>
  </si>
  <si>
    <t>Org Chem/Lab I</t>
  </si>
  <si>
    <t>6 CR</t>
  </si>
  <si>
    <t>Drake Curriculum/General Elective</t>
  </si>
  <si>
    <t xml:space="preserve"> ENG 052</t>
  </si>
  <si>
    <t xml:space="preserve">Public Voices </t>
  </si>
  <si>
    <r>
      <t xml:space="preserve">Drake Curriculum/General Elective </t>
    </r>
    <r>
      <rPr>
        <i/>
        <sz val="9.5"/>
        <color rgb="FF2F5496"/>
        <rFont val="Calibri"/>
        <family val="2"/>
      </rPr>
      <t>(WRIT AOI)</t>
    </r>
  </si>
  <si>
    <t xml:space="preserve"> PHAR 071</t>
  </si>
  <si>
    <t>CAPS IV (Career, Academic, &amp; Professional Success)</t>
  </si>
  <si>
    <t>0.5 CR</t>
  </si>
  <si>
    <t>PHAR 051</t>
  </si>
  <si>
    <t>CAPS III (Career, Academic, &amp; Professional Success)</t>
  </si>
  <si>
    <t xml:space="preserve"> HSCI 060</t>
  </si>
  <si>
    <t>Statistics in Health Sciences</t>
  </si>
  <si>
    <t>Doctor of Pharmacy 1</t>
  </si>
  <si>
    <t>2 CR</t>
  </si>
  <si>
    <t xml:space="preserve"> PHAR 123</t>
  </si>
  <si>
    <t>Continuing Professional Development</t>
  </si>
  <si>
    <r>
      <t xml:space="preserve"> </t>
    </r>
    <r>
      <rPr>
        <sz val="9.5"/>
        <rFont val="Calibri"/>
        <family val="2"/>
      </rPr>
      <t>PHAR 122</t>
    </r>
  </si>
  <si>
    <t>Continuing Professional Development (CPD) I</t>
  </si>
  <si>
    <t xml:space="preserve"> PHAR 132 </t>
  </si>
  <si>
    <t>Pathophysiology</t>
  </si>
  <si>
    <t xml:space="preserve"> PHAR 125</t>
  </si>
  <si>
    <t>Physiology</t>
  </si>
  <si>
    <t xml:space="preserve"> PHAR 133</t>
  </si>
  <si>
    <t>Principles of Drug Action I</t>
  </si>
  <si>
    <t>5 CR</t>
  </si>
  <si>
    <t xml:space="preserve"> PHAR 130</t>
  </si>
  <si>
    <t>Biochemistry</t>
  </si>
  <si>
    <t xml:space="preserve"> PHAR 138</t>
  </si>
  <si>
    <t>Pharmaceutical Calculations</t>
  </si>
  <si>
    <t xml:space="preserve"> PHAR 131</t>
  </si>
  <si>
    <t>Intro to Pharm Science</t>
  </si>
  <si>
    <t xml:space="preserve"> PHAR 140</t>
  </si>
  <si>
    <t xml:space="preserve">Pharmaceutics I </t>
  </si>
  <si>
    <t xml:space="preserve"> PHAR 144</t>
  </si>
  <si>
    <t>Basic Pharmacy Skills &amp; Applications I</t>
  </si>
  <si>
    <t xml:space="preserve"> PHAR 145</t>
  </si>
  <si>
    <r>
      <t xml:space="preserve">Basic Pharmacy Skills &amp; Applications II </t>
    </r>
    <r>
      <rPr>
        <i/>
        <sz val="9.5"/>
        <color theme="4"/>
        <rFont val="Calibri"/>
        <family val="2"/>
      </rPr>
      <t>(INFO AOI)</t>
    </r>
  </si>
  <si>
    <t xml:space="preserve"> PHAR 149</t>
  </si>
  <si>
    <t>Immunizations</t>
  </si>
  <si>
    <t xml:space="preserve"> PHAR 171</t>
  </si>
  <si>
    <r>
      <rPr>
        <sz val="9.5"/>
        <color rgb="FF000000"/>
        <rFont val="Calibri"/>
      </rPr>
      <t xml:space="preserve">Health Care Systems and Policies </t>
    </r>
    <r>
      <rPr>
        <i/>
        <sz val="9.5"/>
        <color rgb="FF366092"/>
        <rFont val="Calibri"/>
      </rPr>
      <t>(CITZ AOI)</t>
    </r>
  </si>
  <si>
    <t>Doctor of Pharmacy 2</t>
  </si>
  <si>
    <t xml:space="preserve"> PHAR 134</t>
  </si>
  <si>
    <t>Principles of Drug Action II</t>
  </si>
  <si>
    <t xml:space="preserve"> ELEC –</t>
  </si>
  <si>
    <t xml:space="preserve"> PHAR 141</t>
  </si>
  <si>
    <t>Pharmaceutics II</t>
  </si>
  <si>
    <t xml:space="preserve"> PHAR 135</t>
  </si>
  <si>
    <t>Principles of Drug Action III</t>
  </si>
  <si>
    <t xml:space="preserve"> PHAR 142</t>
  </si>
  <si>
    <t>Kinetics</t>
  </si>
  <si>
    <t xml:space="preserve"> PHAR 143</t>
  </si>
  <si>
    <t>Therapeutic Drug Monitoring</t>
  </si>
  <si>
    <t xml:space="preserve"> PHAR 154</t>
  </si>
  <si>
    <t>Intermediate Pharmacy Skills and Applications I</t>
  </si>
  <si>
    <t xml:space="preserve"> PHAR 155</t>
  </si>
  <si>
    <t>Intermediate Pharmacy Skills and Applications II</t>
  </si>
  <si>
    <t xml:space="preserve"> PHAR 167</t>
  </si>
  <si>
    <t>Continuing Professional Development (CPD) III</t>
  </si>
  <si>
    <t>1.5 CR</t>
  </si>
  <si>
    <t xml:space="preserve"> PHAR 168</t>
  </si>
  <si>
    <t>Continuing Professional Development (CPD) IV</t>
  </si>
  <si>
    <t xml:space="preserve"> PHAR 172</t>
  </si>
  <si>
    <t>Literature Evaluation Methods</t>
  </si>
  <si>
    <t xml:space="preserve"> PHAR 169</t>
  </si>
  <si>
    <t>Self-Care and Non-Prescription Products</t>
  </si>
  <si>
    <t xml:space="preserve"> PHAR 190</t>
  </si>
  <si>
    <t>Therapeutics I</t>
  </si>
  <si>
    <t>Doctor of Pharmacy 3</t>
  </si>
  <si>
    <t>Pharmacy Professional Elective</t>
  </si>
  <si>
    <t xml:space="preserve"> PHAR 162</t>
  </si>
  <si>
    <r>
      <t xml:space="preserve">Pharmacy Law &amp; Ethics </t>
    </r>
    <r>
      <rPr>
        <i/>
        <sz val="9.5"/>
        <color rgb="FF004C83"/>
        <rFont val="Calibri"/>
        <family val="2"/>
      </rPr>
      <t>(VE AOI)</t>
    </r>
  </si>
  <si>
    <t xml:space="preserve"> PHAR 174</t>
  </si>
  <si>
    <t>Management in Pharmacy</t>
  </si>
  <si>
    <t xml:space="preserve"> PHAR 173</t>
  </si>
  <si>
    <t>Applied Social and Administrative Pharmacy</t>
  </si>
  <si>
    <t xml:space="preserve"> PHAR 175</t>
  </si>
  <si>
    <t>Continuing Professional Development (CPD) V</t>
  </si>
  <si>
    <t>PHAR 176</t>
  </si>
  <si>
    <t>Continuing Professional Development (CPD) VI</t>
  </si>
  <si>
    <t xml:space="preserve"> PHAR 184</t>
  </si>
  <si>
    <r>
      <t xml:space="preserve">Advanced Pharmacy Skills &amp; Applications I </t>
    </r>
    <r>
      <rPr>
        <i/>
        <sz val="9.5"/>
        <color rgb="FF004C83"/>
        <rFont val="Calibri"/>
        <family val="2"/>
      </rPr>
      <t>(Equity &amp; Inclusion)</t>
    </r>
  </si>
  <si>
    <t>PHAR 185</t>
  </si>
  <si>
    <t>Advanced Pharmacy Skills &amp; Applications II</t>
  </si>
  <si>
    <t xml:space="preserve"> PHAR 191</t>
  </si>
  <si>
    <t>Therapeutics II</t>
  </si>
  <si>
    <t xml:space="preserve"> PHAR 192</t>
  </si>
  <si>
    <t>Therapeutics III</t>
  </si>
  <si>
    <t>Doctor of Pharmacy 4 (12 months/May through May)</t>
  </si>
  <si>
    <t xml:space="preserve"> PHAR 285</t>
  </si>
  <si>
    <t>Rotations</t>
  </si>
  <si>
    <t>22 CR</t>
  </si>
  <si>
    <t>18 CR</t>
  </si>
  <si>
    <t>PHAR 177</t>
  </si>
  <si>
    <t>Continuing Professional Development (CPD) VII</t>
  </si>
  <si>
    <t xml:space="preserve"> PHAR 177</t>
  </si>
  <si>
    <t>Total Program Hours: 211.5</t>
  </si>
  <si>
    <t>Pre-Pharmacy</t>
  </si>
  <si>
    <t>For students entering Fall 2025 or later</t>
  </si>
  <si>
    <t xml:space="preserve">Drake’s pre-pharmacy degree provides a unique and beneficial experience to students that includes career exploration in a variety of areas within pharmacy, advising and mentoring from a pharmacy professor, opportunities to join professional pharmacy organizations as early as your first semester, and much more! Drake’s pre-pharmacy major is a two-year curriculum that prepares students to apply to the Doctor of Pharmacy (PharmD) degree. </t>
  </si>
  <si>
    <t>This form is a planning tool only - Consult your degree evaluation in Self Service to view how coursework meets degree requirements.</t>
  </si>
  <si>
    <r>
      <t>Name</t>
    </r>
    <r>
      <rPr>
        <b/>
        <u/>
        <sz val="12"/>
        <rFont val="Calibri"/>
        <family val="2"/>
        <scheme val="minor"/>
      </rPr>
      <t xml:space="preserve">                                                                                     </t>
    </r>
    <r>
      <rPr>
        <b/>
        <u/>
        <sz val="12"/>
        <color theme="0"/>
        <rFont val="Calibri"/>
        <family val="2"/>
        <scheme val="minor"/>
      </rPr>
      <t>.</t>
    </r>
    <r>
      <rPr>
        <b/>
        <u/>
        <sz val="12"/>
        <rFont val="Calibri"/>
        <family val="2"/>
        <scheme val="minor"/>
      </rPr>
      <t xml:space="preserve">  </t>
    </r>
  </si>
  <si>
    <r>
      <t>Student ID</t>
    </r>
    <r>
      <rPr>
        <b/>
        <u/>
        <sz val="12"/>
        <rFont val="Calibri"/>
        <family val="2"/>
        <scheme val="minor"/>
      </rPr>
      <t xml:space="preserve">                                                                                     </t>
    </r>
    <r>
      <rPr>
        <b/>
        <u/>
        <sz val="12"/>
        <color theme="0"/>
        <rFont val="Calibri"/>
        <family val="2"/>
        <scheme val="minor"/>
      </rPr>
      <t xml:space="preserve"> </t>
    </r>
    <r>
      <rPr>
        <b/>
        <sz val="12"/>
        <color theme="0"/>
        <rFont val="Calibri"/>
        <family val="2"/>
        <scheme val="minor"/>
      </rPr>
      <t>.</t>
    </r>
  </si>
  <si>
    <t>I. PharmD Admission Requirements</t>
  </si>
  <si>
    <t>IV. PharmD Math/Science Pre-Requisite Coursework</t>
  </si>
  <si>
    <t>Credit</t>
  </si>
  <si>
    <t>63 - Approximate Earned Credit Hours</t>
  </si>
  <si>
    <r>
      <t xml:space="preserve">BIO 012/L - Pre-Professional Biology I &amp; Lab </t>
    </r>
    <r>
      <rPr>
        <i/>
        <sz val="8"/>
        <rFont val="Calibri (Body)"/>
      </rPr>
      <t>fall only</t>
    </r>
    <r>
      <rPr>
        <sz val="8"/>
        <rFont val="Calibri"/>
        <family val="2"/>
        <scheme val="minor"/>
      </rPr>
      <t>*</t>
    </r>
  </si>
  <si>
    <r>
      <t>CHEM 001/003 - General Chemistry I &amp; Lab</t>
    </r>
    <r>
      <rPr>
        <sz val="9"/>
        <rFont val="Calibri"/>
        <family val="2"/>
        <scheme val="minor"/>
      </rPr>
      <t xml:space="preserve"> </t>
    </r>
    <r>
      <rPr>
        <i/>
        <sz val="8"/>
        <rFont val="Calibri (Body)"/>
      </rPr>
      <t>fall only</t>
    </r>
    <r>
      <rPr>
        <sz val="8"/>
        <rFont val="Calibri"/>
        <family val="2"/>
        <scheme val="minor"/>
      </rPr>
      <t>*</t>
    </r>
  </si>
  <si>
    <t>3.0 or Above - Recommended Overall GPA</t>
  </si>
  <si>
    <t>HSCI 141/L - Human Anatomy &amp; Lab</t>
  </si>
  <si>
    <r>
      <t>CHEM 002/004</t>
    </r>
    <r>
      <rPr>
        <sz val="8"/>
        <rFont val="Calibri (Body)"/>
      </rPr>
      <t xml:space="preserve"> - </t>
    </r>
    <r>
      <rPr>
        <sz val="11"/>
        <rFont val="Calibri"/>
        <family val="2"/>
        <scheme val="minor"/>
      </rPr>
      <t xml:space="preserve">General Chemistry II &amp; Lab </t>
    </r>
    <r>
      <rPr>
        <i/>
        <sz val="8"/>
        <rFont val="Calibri (Body)"/>
      </rPr>
      <t>(CHEM 001/003) spring only*</t>
    </r>
  </si>
  <si>
    <t>3.0 or Above - Math/Science GPA</t>
  </si>
  <si>
    <r>
      <t xml:space="preserve">MATH 050 - Calculus I </t>
    </r>
    <r>
      <rPr>
        <i/>
        <sz val="8"/>
        <rFont val="Calibri (Body)"/>
      </rPr>
      <t>(MATH 020 or high school equivalent)</t>
    </r>
  </si>
  <si>
    <r>
      <t xml:space="preserve">CHEM 097/098 - Organic Chemistry I &amp; Lab </t>
    </r>
    <r>
      <rPr>
        <i/>
        <sz val="8"/>
        <rFont val="Calibri (Body)"/>
      </rPr>
      <t>(CHEM 002/004) fall only*</t>
    </r>
  </si>
  <si>
    <r>
      <t xml:space="preserve">CHEM 108/110 - Organic Chemistry II &amp; Lab </t>
    </r>
    <r>
      <rPr>
        <i/>
        <sz val="8"/>
        <rFont val="Calibri (Body)"/>
      </rPr>
      <t>(CHEM 097/098) spring only*</t>
    </r>
  </si>
  <si>
    <r>
      <t xml:space="preserve">BIO 095 - Medical Microbiology </t>
    </r>
    <r>
      <rPr>
        <i/>
        <sz val="8"/>
        <rFont val="Calibri (Body)"/>
      </rPr>
      <t>(BIO 012 or BIO 013) fall only</t>
    </r>
  </si>
  <si>
    <t>II.  Drake Curriculum - Areas of Inquiry  (AOI's)</t>
  </si>
  <si>
    <t>HSCI 060 - Statistics in Health Sciences</t>
  </si>
  <si>
    <t>PharmD pre-requisites are bolded</t>
  </si>
  <si>
    <t>Course</t>
  </si>
  <si>
    <t>*Course may also be offered in a J-term or summer semester</t>
  </si>
  <si>
    <t>Fulfilled by required coursework</t>
  </si>
  <si>
    <t>V. PharmD Non-Math/Science Pre-Requisite Coursework</t>
  </si>
  <si>
    <t>Information Literacy</t>
  </si>
  <si>
    <t>PHAR 145</t>
  </si>
  <si>
    <t>Scientific Literacy*</t>
  </si>
  <si>
    <t>BIO 012/L</t>
  </si>
  <si>
    <r>
      <t xml:space="preserve">PHAR 011 - CAPS I </t>
    </r>
    <r>
      <rPr>
        <i/>
        <sz val="8"/>
        <rFont val="Calibri (Body)"/>
      </rPr>
      <t xml:space="preserve"> fall only</t>
    </r>
  </si>
  <si>
    <t>Engaged Citizen</t>
  </si>
  <si>
    <t>PHAR 171</t>
  </si>
  <si>
    <r>
      <t xml:space="preserve">PHAR 031 - CAPS II </t>
    </r>
    <r>
      <rPr>
        <i/>
        <sz val="8"/>
        <rFont val="Calibri (Body)"/>
      </rPr>
      <t>spring only</t>
    </r>
  </si>
  <si>
    <t>Quantitative Literacy</t>
  </si>
  <si>
    <t>MATH 050</t>
  </si>
  <si>
    <r>
      <t xml:space="preserve">PHAR 051 - CAPS III </t>
    </r>
    <r>
      <rPr>
        <i/>
        <sz val="8"/>
        <rFont val="Calibri (Body)"/>
      </rPr>
      <t>fall only</t>
    </r>
  </si>
  <si>
    <t>Values &amp; Ethics</t>
  </si>
  <si>
    <t>PHAR 162</t>
  </si>
  <si>
    <r>
      <t xml:space="preserve">PHAR 071 - CAPS IV </t>
    </r>
    <r>
      <rPr>
        <i/>
        <sz val="8"/>
        <rFont val="Calibri (Body)"/>
      </rPr>
      <t>spring only</t>
    </r>
  </si>
  <si>
    <t>Choose a course</t>
  </si>
  <si>
    <t>ENG 052 - Public Voices</t>
  </si>
  <si>
    <t>Artistic Literacy</t>
  </si>
  <si>
    <t>Written Communication AOI</t>
  </si>
  <si>
    <t>Global &amp; Cultural Understanding</t>
  </si>
  <si>
    <t>Historical Foundations</t>
  </si>
  <si>
    <t>VI. Elective Courses (26 credits)</t>
  </si>
  <si>
    <t>Written Communication</t>
  </si>
  <si>
    <t>*Science course must include a lab.</t>
  </si>
  <si>
    <t>III. All University Required Courses (3 credits)</t>
  </si>
  <si>
    <r>
      <t>Equity &amp; Inclusion</t>
    </r>
    <r>
      <rPr>
        <sz val="8"/>
        <rFont val="Calibri (Body)"/>
      </rPr>
      <t>**</t>
    </r>
  </si>
  <si>
    <t>PHAR 184</t>
  </si>
  <si>
    <t>-</t>
  </si>
  <si>
    <r>
      <rPr>
        <b/>
        <sz val="11"/>
        <rFont val="Calibri"/>
        <family val="2"/>
        <scheme val="minor"/>
      </rPr>
      <t>First Year Seminar</t>
    </r>
    <r>
      <rPr>
        <sz val="11"/>
        <rFont val="Calibri"/>
        <family val="2"/>
        <scheme val="minor"/>
      </rPr>
      <t xml:space="preserve"> </t>
    </r>
    <r>
      <rPr>
        <i/>
        <sz val="8"/>
        <rFont val="Calibri (Body)"/>
      </rPr>
      <t>(1st semester)</t>
    </r>
    <r>
      <rPr>
        <sz val="8"/>
        <rFont val="Calibri (Body)"/>
      </rPr>
      <t>*</t>
    </r>
  </si>
  <si>
    <t>FYS ---</t>
  </si>
  <si>
    <t>*This course may be waived for transfer students</t>
  </si>
  <si>
    <r>
      <rPr>
        <sz val="11"/>
        <color rgb="FF000000"/>
        <rFont val="Calibri"/>
        <family val="2"/>
        <scheme val="minor"/>
      </rPr>
      <t>**</t>
    </r>
    <r>
      <rPr>
        <sz val="11"/>
        <color rgb="FF000000"/>
        <rFont val="Calibri"/>
        <family val="2"/>
        <scheme val="minor"/>
      </rPr>
      <t xml:space="preserve">May be used to fill an AOI; PHAR 184 will satisfy if not already fulfilled- </t>
    </r>
  </si>
  <si>
    <t>additional credit hours will not be awarded for this requirement</t>
  </si>
  <si>
    <t>Area of Inquiry (AOI) courses that count towards this requirement include: Historical Foundations, Artistic Literacy, and Global and Cultural Understanding (9 credits).</t>
  </si>
  <si>
    <t xml:space="preserve">2507 University Avenue Des Moines, IA 50311  |  515-271-3018  |  drake.edu/cphs |  106 Cline Hall         </t>
  </si>
  <si>
    <t>My Graduation Plan</t>
  </si>
  <si>
    <t xml:space="preserve">Disclaimer:  This plan is subject to change. Certain classes need to stay where they are to ensure you meet pre-requisites and progress through the degree. Prior to making ANY changes to the bleow plan, you must contact your assigned advising specialist. Ultimately, you, the student, are responsible for meeting the requirements for your programs of study and your advising specialist and faculty mentor are here to support you in your efforts. </t>
  </si>
  <si>
    <t>Drake Catalog Link</t>
  </si>
  <si>
    <t>Semester</t>
  </si>
  <si>
    <t xml:space="preserve">Credits </t>
  </si>
  <si>
    <t>Notes</t>
  </si>
  <si>
    <t>SCI AOI</t>
  </si>
  <si>
    <t>CHEM 002/004</t>
  </si>
  <si>
    <t xml:space="preserve">FALL </t>
  </si>
  <si>
    <t>CHEM 001/003</t>
  </si>
  <si>
    <t>SPRING</t>
  </si>
  <si>
    <t>HSCI 141/L</t>
  </si>
  <si>
    <t>SUMMER</t>
  </si>
  <si>
    <t>FYS 0--</t>
  </si>
  <si>
    <t>PHAR 031</t>
  </si>
  <si>
    <t>PHAR 011</t>
  </si>
  <si>
    <t>Total Hours:</t>
  </si>
  <si>
    <t>BIO 095</t>
  </si>
  <si>
    <t>J-term</t>
  </si>
  <si>
    <t>CHEM 097/098</t>
  </si>
  <si>
    <t>ENG 052</t>
  </si>
  <si>
    <t>CHEM 108/110</t>
  </si>
  <si>
    <t>WRIT AOI</t>
  </si>
  <si>
    <t>PHAR 071</t>
  </si>
  <si>
    <t>HSCI 060</t>
  </si>
  <si>
    <t>PHAR 122</t>
  </si>
  <si>
    <t>FALL P1</t>
  </si>
  <si>
    <t>PHAR 125</t>
  </si>
  <si>
    <t>PHAR 123</t>
  </si>
  <si>
    <t>SUMMER P1</t>
  </si>
  <si>
    <t>PHAR 130</t>
  </si>
  <si>
    <t>SPRING P1</t>
  </si>
  <si>
    <t>PHAR 132</t>
  </si>
  <si>
    <t>PHAR 131</t>
  </si>
  <si>
    <t>PHAR 133</t>
  </si>
  <si>
    <t>PHAR 144/L</t>
  </si>
  <si>
    <t>PHAR 138</t>
  </si>
  <si>
    <t>PHAR 149</t>
  </si>
  <si>
    <t>PHAR 140</t>
  </si>
  <si>
    <t>INFO AOI</t>
  </si>
  <si>
    <t>CITZ AOI</t>
  </si>
  <si>
    <t>PHAR 134</t>
  </si>
  <si>
    <t>FALL P2</t>
  </si>
  <si>
    <t>PHAR 141</t>
  </si>
  <si>
    <t>PHAR 135</t>
  </si>
  <si>
    <t>SUMMER P2</t>
  </si>
  <si>
    <t>PHAR 142</t>
  </si>
  <si>
    <t>SPRING P2</t>
  </si>
  <si>
    <t>PHAR 143</t>
  </si>
  <si>
    <t>PHAR 154</t>
  </si>
  <si>
    <t>PHAR 155/L</t>
  </si>
  <si>
    <t>PHAR 167</t>
  </si>
  <si>
    <t>PHAR 168</t>
  </si>
  <si>
    <t>PHAR 172</t>
  </si>
  <si>
    <t>PHAR 169</t>
  </si>
  <si>
    <t>PHAR 190</t>
  </si>
  <si>
    <t>PHAR 174</t>
  </si>
  <si>
    <t xml:space="preserve">FALL P3 </t>
  </si>
  <si>
    <t>PHAR 175</t>
  </si>
  <si>
    <t>SUMMER P3</t>
  </si>
  <si>
    <t>EI Requirement</t>
  </si>
  <si>
    <t>SPRING P3</t>
  </si>
  <si>
    <t>VE AOI</t>
  </si>
  <si>
    <t>PHAR 191</t>
  </si>
  <si>
    <t>PHAR 173</t>
  </si>
  <si>
    <t>PHAR 192</t>
  </si>
  <si>
    <t>FALL P4</t>
  </si>
  <si>
    <t>PHAR 285</t>
  </si>
  <si>
    <t>SUMMER P4</t>
  </si>
  <si>
    <t>SPRING P4</t>
  </si>
  <si>
    <t>GRAD</t>
  </si>
  <si>
    <t>TOTAL CREDIT HOURS (211.5 required)</t>
  </si>
  <si>
    <t>Additional Notes</t>
  </si>
  <si>
    <r>
      <rPr>
        <b/>
        <sz val="10"/>
        <rFont val="Arial Narrow"/>
        <family val="2"/>
      </rPr>
      <t>*Transfer credit:</t>
    </r>
    <r>
      <rPr>
        <sz val="10"/>
        <rFont val="Arial Narrow"/>
        <family val="2"/>
      </rPr>
      <t xml:space="preserve"> please be sure to utilize your academic transcript and/or degree evaluation to confirm your total amount of transfer credit ( (courses from other colleges and/or AP, IB, and CLEP tests) and adjust this document as you see fit.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</si>
</sst>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font>
      <sz val="10"/>
      <name val="Arial"/>
    </font>
    <font>
      <sz val="8"/>
      <name val="Arial"/>
      <family val="2"/>
    </font>
    <font>
      <u/>
      <sz val="10"/>
      <color theme="11"/>
      <name val="Arial"/>
      <family val="2"/>
    </font>
    <font>
      <b/>
      <sz val="12"/>
      <color theme="0"/>
      <name val="Calibri"/>
      <family val="2"/>
      <scheme val="minor"/>
    </font>
    <font>
      <sz val="22"/>
      <name val="Calibri"/>
      <family val="2"/>
      <scheme val="minor"/>
    </font>
    <font>
      <sz val="25"/>
      <name val="Calibri"/>
      <family val="2"/>
      <scheme val="minor"/>
    </font>
    <font>
      <sz val="10"/>
      <name val="Calibri"/>
      <family val="2"/>
      <scheme val="minor"/>
    </font>
    <font>
      <sz val="11"/>
      <color rgb="FF000000"/>
      <name val="Calibri"/>
      <family val="2"/>
      <scheme val="minor"/>
    </font>
    <font>
      <sz val="18"/>
      <name val="Calibri"/>
      <family val="2"/>
      <scheme val="minor"/>
    </font>
    <font>
      <sz val="9"/>
      <name val="Calibri"/>
      <family val="2"/>
      <scheme val="minor"/>
    </font>
    <font>
      <b/>
      <sz val="10"/>
      <name val="Calibri"/>
      <family val="2"/>
      <scheme val="minor"/>
    </font>
    <font>
      <b/>
      <sz val="12"/>
      <name val="Calibri"/>
      <family val="2"/>
      <scheme val="minor"/>
    </font>
    <font>
      <b/>
      <u/>
      <sz val="12"/>
      <name val="Calibri"/>
      <family val="2"/>
      <scheme val="minor"/>
    </font>
    <font>
      <b/>
      <u/>
      <sz val="12"/>
      <color theme="0"/>
      <name val="Calibri"/>
      <family val="2"/>
      <scheme val="minor"/>
    </font>
    <font>
      <b/>
      <sz val="11"/>
      <name val="Calibri"/>
      <family val="2"/>
      <scheme val="minor"/>
    </font>
    <font>
      <sz val="10"/>
      <color indexed="9"/>
      <name val="Calibri"/>
      <family val="2"/>
      <scheme val="minor"/>
    </font>
    <font>
      <b/>
      <sz val="10"/>
      <color indexed="9"/>
      <name val="Calibri"/>
      <family val="2"/>
      <scheme val="minor"/>
    </font>
    <font>
      <sz val="11"/>
      <name val="Calibri"/>
      <family val="2"/>
      <scheme val="minor"/>
    </font>
    <font>
      <sz val="12"/>
      <name val="Calibri"/>
      <family val="2"/>
      <scheme val="minor"/>
    </font>
    <font>
      <b/>
      <i/>
      <sz val="10"/>
      <name val="Calibri"/>
      <family val="2"/>
      <scheme val="minor"/>
    </font>
    <font>
      <i/>
      <sz val="8"/>
      <name val="Calibri (Body)"/>
    </font>
    <font>
      <sz val="8"/>
      <name val="Calibri (Body)"/>
    </font>
    <font>
      <i/>
      <sz val="11"/>
      <name val="Calibri"/>
      <family val="2"/>
      <scheme val="minor"/>
    </font>
    <font>
      <b/>
      <i/>
      <sz val="12"/>
      <name val="Calibri"/>
      <family val="2"/>
      <scheme val="minor"/>
    </font>
    <font>
      <b/>
      <sz val="14"/>
      <color rgb="FF004C83"/>
      <name val="Calibri"/>
      <family val="2"/>
      <scheme val="minor"/>
    </font>
    <font>
      <b/>
      <sz val="22"/>
      <color rgb="FF004C83"/>
      <name val="Calibri"/>
      <family val="2"/>
      <scheme val="minor"/>
    </font>
    <font>
      <b/>
      <i/>
      <sz val="11"/>
      <name val="Calibri"/>
      <family val="2"/>
      <scheme val="minor"/>
    </font>
    <font>
      <i/>
      <sz val="11"/>
      <name val="Calibri (Body)"/>
    </font>
    <font>
      <i/>
      <sz val="11"/>
      <color theme="1"/>
      <name val="Calibri"/>
      <family val="2"/>
      <scheme val="minor"/>
    </font>
    <font>
      <sz val="8"/>
      <name val="Calibri"/>
      <family val="2"/>
      <scheme val="minor"/>
    </font>
    <font>
      <sz val="10"/>
      <color theme="1"/>
      <name val="Arial"/>
      <family val="2"/>
    </font>
    <font>
      <sz val="11"/>
      <color theme="1"/>
      <name val="Calibri"/>
      <family val="2"/>
      <scheme val="minor"/>
    </font>
    <font>
      <sz val="10"/>
      <name val="Arial Narrow"/>
      <family val="2"/>
    </font>
    <font>
      <b/>
      <sz val="10"/>
      <name val="Arial Narrow"/>
      <family val="2"/>
    </font>
    <font>
      <b/>
      <sz val="12"/>
      <name val="Arial Narrow"/>
      <family val="2"/>
    </font>
    <font>
      <sz val="10"/>
      <color rgb="FF000000"/>
      <name val="Arial Narrow"/>
      <family val="2"/>
    </font>
    <font>
      <sz val="8"/>
      <name val="Arial Narrow"/>
      <family val="2"/>
    </font>
    <font>
      <b/>
      <sz val="14"/>
      <name val="Arial Narrow"/>
      <family val="2"/>
    </font>
    <font>
      <u/>
      <sz val="11"/>
      <color theme="10"/>
      <name val="Calibri"/>
      <family val="2"/>
      <scheme val="minor"/>
    </font>
    <font>
      <b/>
      <i/>
      <sz val="10"/>
      <color theme="1"/>
      <name val="Arial Narrow"/>
      <family val="2"/>
    </font>
    <font>
      <b/>
      <sz val="11"/>
      <color rgb="FF000000"/>
      <name val="Calibri"/>
      <family val="2"/>
    </font>
    <font>
      <b/>
      <sz val="11"/>
      <color rgb="FF004C83"/>
      <name val="Calibri"/>
      <family val="2"/>
    </font>
    <font>
      <sz val="9.5"/>
      <name val="Calibri"/>
      <family val="2"/>
    </font>
    <font>
      <i/>
      <sz val="9.5"/>
      <color rgb="FF004C83"/>
      <name val="Calibri"/>
      <family val="2"/>
    </font>
    <font>
      <sz val="9.5"/>
      <color rgb="FF000000"/>
      <name val="Calibri"/>
      <family val="2"/>
    </font>
    <font>
      <b/>
      <sz val="9.5"/>
      <name val="Calibri"/>
      <family val="2"/>
    </font>
    <font>
      <i/>
      <sz val="9.5"/>
      <color rgb="FF2F5496"/>
      <name val="Calibri"/>
      <family val="2"/>
    </font>
    <font>
      <sz val="9.5"/>
      <color rgb="FFFF0000"/>
      <name val="Calibri"/>
      <family val="2"/>
    </font>
    <font>
      <sz val="12"/>
      <name val="Arial"/>
      <family val="2"/>
    </font>
    <font>
      <b/>
      <sz val="12"/>
      <name val="Arial"/>
      <family val="2"/>
    </font>
    <font>
      <sz val="9.5"/>
      <name val="Calibri"/>
      <family val="2"/>
      <scheme val="minor"/>
    </font>
    <font>
      <i/>
      <sz val="9.5"/>
      <color theme="4"/>
      <name val="Calibri"/>
      <family val="2"/>
    </font>
    <font>
      <sz val="10"/>
      <name val="Arial"/>
      <family val="2"/>
    </font>
    <font>
      <sz val="9.5"/>
      <color theme="1"/>
      <name val="Calibri"/>
      <family val="2"/>
    </font>
    <font>
      <sz val="9.5"/>
      <color rgb="FF000000"/>
      <name val="Calibri"/>
    </font>
    <font>
      <i/>
      <sz val="9.5"/>
      <color rgb="FF366092"/>
      <name val="Calibri"/>
    </font>
    <font>
      <sz val="9.5"/>
      <name val="Calibri"/>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2"/>
        <bgColor indexed="64"/>
      </patternFill>
    </fill>
    <fill>
      <patternFill patternType="solid">
        <fgColor theme="0" tint="-0.249977111117893"/>
        <bgColor indexed="64"/>
      </patternFill>
    </fill>
    <fill>
      <patternFill patternType="solid">
        <fgColor rgb="FFD9D9D9"/>
        <bgColor indexed="64"/>
      </patternFill>
    </fill>
  </fills>
  <borders count="64">
    <border>
      <left/>
      <right/>
      <top/>
      <bottom/>
      <diagonal/>
    </border>
    <border>
      <left style="medium">
        <color auto="1"/>
      </left>
      <right/>
      <top/>
      <bottom/>
      <diagonal/>
    </border>
    <border>
      <left/>
      <right style="medium">
        <color auto="1"/>
      </right>
      <top/>
      <bottom/>
      <diagonal/>
    </border>
    <border>
      <left style="medium">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thin">
        <color auto="1"/>
      </bottom>
      <diagonal/>
    </border>
    <border>
      <left/>
      <right style="medium">
        <color auto="1"/>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indexed="64"/>
      </right>
      <top style="medium">
        <color indexed="64"/>
      </top>
      <bottom style="thin">
        <color auto="1"/>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thin">
        <color auto="1"/>
      </right>
      <top/>
      <bottom style="thin">
        <color auto="1"/>
      </bottom>
      <diagonal/>
    </border>
    <border>
      <left style="thin">
        <color auto="1"/>
      </left>
      <right style="thin">
        <color auto="1"/>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style="thin">
        <color auto="1"/>
      </right>
      <top style="medium">
        <color auto="1"/>
      </top>
      <bottom style="thin">
        <color auto="1"/>
      </bottom>
      <diagonal/>
    </border>
    <border>
      <left/>
      <right style="medium">
        <color auto="1"/>
      </right>
      <top style="thin">
        <color auto="1"/>
      </top>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right/>
      <top style="medium">
        <color auto="1"/>
      </top>
      <bottom/>
      <diagonal/>
    </border>
    <border>
      <left style="medium">
        <color indexed="64"/>
      </left>
      <right/>
      <top style="medium">
        <color auto="1"/>
      </top>
      <bottom/>
      <diagonal/>
    </border>
    <border>
      <left/>
      <right style="medium">
        <color indexed="64"/>
      </right>
      <top style="medium">
        <color auto="1"/>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medium">
        <color indexed="64"/>
      </bottom>
      <diagonal/>
    </border>
    <border>
      <left/>
      <right style="thin">
        <color auto="1"/>
      </right>
      <top/>
      <bottom style="thin">
        <color auto="1"/>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ck">
        <color rgb="FF7F7F7F"/>
      </left>
      <right/>
      <top style="thick">
        <color rgb="FF7F7F7F"/>
      </top>
      <bottom style="thick">
        <color rgb="FF7F7F7F"/>
      </bottom>
      <diagonal/>
    </border>
    <border>
      <left/>
      <right/>
      <top style="thick">
        <color rgb="FF7F7F7F"/>
      </top>
      <bottom style="thick">
        <color rgb="FF7F7F7F"/>
      </bottom>
      <diagonal/>
    </border>
    <border>
      <left/>
      <right style="thick">
        <color rgb="FF7F7F7F"/>
      </right>
      <top style="thick">
        <color rgb="FF7F7F7F"/>
      </top>
      <bottom style="thick">
        <color rgb="FF7F7F7F"/>
      </bottom>
      <diagonal/>
    </border>
    <border>
      <left style="thick">
        <color rgb="FF7F7F7F"/>
      </left>
      <right/>
      <top/>
      <bottom/>
      <diagonal/>
    </border>
    <border>
      <left/>
      <right style="thick">
        <color rgb="FF7F7F7F"/>
      </right>
      <top/>
      <bottom/>
      <diagonal/>
    </border>
    <border>
      <left style="thick">
        <color rgb="FF7F7F7F"/>
      </left>
      <right/>
      <top/>
      <bottom style="thick">
        <color rgb="FF7F7F7F"/>
      </bottom>
      <diagonal/>
    </border>
    <border>
      <left/>
      <right/>
      <top/>
      <bottom style="thick">
        <color rgb="FF7F7F7F"/>
      </bottom>
      <diagonal/>
    </border>
    <border>
      <left/>
      <right style="thick">
        <color rgb="FF7F7F7F"/>
      </right>
      <top/>
      <bottom style="thick">
        <color rgb="FF7F7F7F"/>
      </bottom>
      <diagonal/>
    </border>
    <border>
      <left style="thick">
        <color rgb="FF7F7F7F"/>
      </left>
      <right/>
      <top style="thick">
        <color rgb="FF7F7F7F"/>
      </top>
      <bottom/>
      <diagonal/>
    </border>
    <border>
      <left/>
      <right/>
      <top style="thick">
        <color rgb="FF7F7F7F"/>
      </top>
      <bottom/>
      <diagonal/>
    </border>
    <border>
      <left/>
      <right style="thick">
        <color rgb="FF7F7F7F"/>
      </right>
      <top style="thick">
        <color rgb="FF7F7F7F"/>
      </top>
      <bottom/>
      <diagonal/>
    </border>
    <border>
      <left/>
      <right style="thin">
        <color rgb="FF000000"/>
      </right>
      <top/>
      <bottom/>
      <diagonal/>
    </border>
  </borders>
  <cellStyleXfs count="29">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31" fillId="0" borderId="0"/>
    <xf numFmtId="0" fontId="38" fillId="0" borderId="0" applyNumberFormat="0" applyFill="0" applyBorder="0" applyAlignment="0" applyProtection="0"/>
    <xf numFmtId="0" fontId="52" fillId="0" borderId="0"/>
  </cellStyleXfs>
  <cellXfs count="262">
    <xf numFmtId="0" fontId="0" fillId="0" borderId="0" xfId="0"/>
    <xf numFmtId="0" fontId="31" fillId="0" borderId="0" xfId="26"/>
    <xf numFmtId="0" fontId="31" fillId="0" borderId="0" xfId="26" applyAlignment="1">
      <alignment horizontal="left"/>
    </xf>
    <xf numFmtId="0" fontId="31" fillId="0" borderId="0" xfId="26" applyAlignment="1">
      <alignment horizontal="center"/>
    </xf>
    <xf numFmtId="0" fontId="32" fillId="0" borderId="0" xfId="26" applyFont="1" applyAlignment="1">
      <alignment horizontal="left"/>
    </xf>
    <xf numFmtId="0" fontId="33" fillId="0" borderId="0" xfId="26" applyFont="1" applyAlignment="1">
      <alignment horizontal="center"/>
    </xf>
    <xf numFmtId="0" fontId="33" fillId="0" borderId="0" xfId="26" applyFont="1" applyAlignment="1">
      <alignment horizontal="center" vertical="center"/>
    </xf>
    <xf numFmtId="0" fontId="32" fillId="0" borderId="0" xfId="26" applyFont="1" applyAlignment="1">
      <alignment horizontal="center"/>
    </xf>
    <xf numFmtId="0" fontId="33" fillId="0" borderId="1" xfId="26" applyFont="1" applyBorder="1" applyAlignment="1">
      <alignment horizontal="center" vertical="center"/>
    </xf>
    <xf numFmtId="0" fontId="34" fillId="0" borderId="19" xfId="26" applyFont="1" applyBorder="1" applyAlignment="1">
      <alignment horizontal="center"/>
    </xf>
    <xf numFmtId="0" fontId="32" fillId="0" borderId="9" xfId="26" applyFont="1" applyBorder="1" applyAlignment="1">
      <alignment horizontal="left"/>
    </xf>
    <xf numFmtId="0" fontId="33" fillId="0" borderId="8" xfId="26" applyFont="1" applyBorder="1" applyAlignment="1">
      <alignment horizontal="center"/>
    </xf>
    <xf numFmtId="0" fontId="33" fillId="0" borderId="7" xfId="26" applyFont="1" applyBorder="1" applyAlignment="1">
      <alignment horizontal="center" vertical="center"/>
    </xf>
    <xf numFmtId="0" fontId="33" fillId="0" borderId="30" xfId="26" applyFont="1" applyBorder="1" applyAlignment="1">
      <alignment horizontal="center"/>
    </xf>
    <xf numFmtId="0" fontId="33" fillId="3" borderId="7" xfId="26" applyFont="1" applyFill="1" applyBorder="1" applyAlignment="1">
      <alignment horizontal="center" vertical="center"/>
    </xf>
    <xf numFmtId="0" fontId="33" fillId="0" borderId="5" xfId="26" applyFont="1" applyBorder="1" applyAlignment="1">
      <alignment horizontal="left"/>
    </xf>
    <xf numFmtId="0" fontId="32" fillId="0" borderId="4" xfId="26" applyFont="1" applyBorder="1" applyAlignment="1">
      <alignment horizontal="center"/>
    </xf>
    <xf numFmtId="0" fontId="32" fillId="0" borderId="5" xfId="26" applyFont="1" applyBorder="1" applyAlignment="1">
      <alignment horizontal="center"/>
    </xf>
    <xf numFmtId="0" fontId="31" fillId="0" borderId="1" xfId="26" applyBorder="1"/>
    <xf numFmtId="0" fontId="33" fillId="0" borderId="1" xfId="26" applyFont="1" applyBorder="1" applyAlignment="1">
      <alignment horizontal="center" vertical="center" wrapText="1"/>
    </xf>
    <xf numFmtId="0" fontId="33" fillId="0" borderId="42" xfId="26" applyFont="1" applyBorder="1" applyAlignment="1">
      <alignment horizontal="center" vertical="center"/>
    </xf>
    <xf numFmtId="0" fontId="32" fillId="0" borderId="5" xfId="26" applyFont="1" applyBorder="1"/>
    <xf numFmtId="0" fontId="31" fillId="0" borderId="4" xfId="26" applyBorder="1"/>
    <xf numFmtId="0" fontId="32" fillId="4" borderId="5" xfId="26" applyFont="1" applyFill="1" applyBorder="1"/>
    <xf numFmtId="0" fontId="32" fillId="4" borderId="4" xfId="26" applyFont="1" applyFill="1" applyBorder="1"/>
    <xf numFmtId="0" fontId="33" fillId="0" borderId="25" xfId="26" applyFont="1" applyBorder="1" applyAlignment="1">
      <alignment horizontal="center"/>
    </xf>
    <xf numFmtId="0" fontId="33" fillId="0" borderId="24" xfId="26" applyFont="1" applyBorder="1" applyAlignment="1">
      <alignment horizontal="center"/>
    </xf>
    <xf numFmtId="0" fontId="33" fillId="0" borderId="23" xfId="26" applyFont="1" applyBorder="1" applyAlignment="1">
      <alignment horizontal="center" vertical="center"/>
    </xf>
    <xf numFmtId="0" fontId="33" fillId="0" borderId="43" xfId="26" applyFont="1" applyBorder="1" applyAlignment="1">
      <alignment horizontal="center"/>
    </xf>
    <xf numFmtId="0" fontId="32" fillId="0" borderId="4" xfId="26" applyFont="1" applyBorder="1" applyAlignment="1">
      <alignment horizontal="center" vertical="center"/>
    </xf>
    <xf numFmtId="0" fontId="33" fillId="0" borderId="36" xfId="26" applyFont="1" applyBorder="1" applyAlignment="1">
      <alignment horizontal="center" vertical="center"/>
    </xf>
    <xf numFmtId="0" fontId="33" fillId="0" borderId="2" xfId="26" applyFont="1" applyBorder="1" applyAlignment="1">
      <alignment horizontal="left"/>
    </xf>
    <xf numFmtId="0" fontId="32" fillId="0" borderId="44" xfId="26" applyFont="1" applyBorder="1" applyAlignment="1">
      <alignment horizontal="center"/>
    </xf>
    <xf numFmtId="0" fontId="32" fillId="0" borderId="45" xfId="26" applyFont="1" applyBorder="1" applyAlignment="1">
      <alignment horizontal="center"/>
    </xf>
    <xf numFmtId="0" fontId="32" fillId="4" borderId="5" xfId="26" applyFont="1" applyFill="1" applyBorder="1" applyAlignment="1">
      <alignment horizontal="center"/>
    </xf>
    <xf numFmtId="0" fontId="32" fillId="4" borderId="4" xfId="26" applyFont="1" applyFill="1" applyBorder="1" applyAlignment="1">
      <alignment horizontal="center"/>
    </xf>
    <xf numFmtId="0" fontId="33" fillId="0" borderId="46" xfId="26" applyFont="1" applyBorder="1" applyAlignment="1">
      <alignment horizontal="center"/>
    </xf>
    <xf numFmtId="0" fontId="33" fillId="0" borderId="15" xfId="26" applyFont="1" applyBorder="1" applyAlignment="1">
      <alignment horizontal="center"/>
    </xf>
    <xf numFmtId="0" fontId="35" fillId="0" borderId="4" xfId="26" applyFont="1" applyBorder="1"/>
    <xf numFmtId="0" fontId="32" fillId="0" borderId="6" xfId="26" applyFont="1" applyBorder="1" applyAlignment="1">
      <alignment horizontal="center"/>
    </xf>
    <xf numFmtId="0" fontId="30" fillId="0" borderId="4" xfId="26" applyFont="1" applyBorder="1" applyAlignment="1">
      <alignment horizontal="center" vertical="center"/>
    </xf>
    <xf numFmtId="0" fontId="32" fillId="4" borderId="33" xfId="26" applyFont="1" applyFill="1" applyBorder="1"/>
    <xf numFmtId="0" fontId="32" fillId="4" borderId="32" xfId="26" applyFont="1" applyFill="1" applyBorder="1"/>
    <xf numFmtId="0" fontId="33" fillId="0" borderId="40" xfId="26" applyFont="1" applyBorder="1" applyAlignment="1">
      <alignment horizontal="center" vertical="center"/>
    </xf>
    <xf numFmtId="0" fontId="33" fillId="0" borderId="41" xfId="26" applyFont="1" applyBorder="1" applyAlignment="1">
      <alignment horizontal="center"/>
    </xf>
    <xf numFmtId="0" fontId="33" fillId="0" borderId="39" xfId="26" applyFont="1" applyBorder="1" applyAlignment="1">
      <alignment horizontal="center"/>
    </xf>
    <xf numFmtId="0" fontId="32" fillId="0" borderId="26" xfId="26" applyFont="1" applyBorder="1" applyAlignment="1">
      <alignment horizontal="left"/>
    </xf>
    <xf numFmtId="0" fontId="33" fillId="0" borderId="28" xfId="26" applyFont="1" applyBorder="1" applyAlignment="1">
      <alignment horizontal="center" vertical="center"/>
    </xf>
    <xf numFmtId="0" fontId="32" fillId="0" borderId="4" xfId="26" applyFont="1" applyBorder="1" applyAlignment="1">
      <alignment horizontal="left"/>
    </xf>
    <xf numFmtId="0" fontId="33" fillId="0" borderId="4" xfId="26" applyFont="1" applyBorder="1" applyAlignment="1">
      <alignment horizontal="center"/>
    </xf>
    <xf numFmtId="0" fontId="33" fillId="0" borderId="27" xfId="26" applyFont="1" applyBorder="1" applyAlignment="1">
      <alignment horizontal="center" vertical="center"/>
    </xf>
    <xf numFmtId="0" fontId="33" fillId="0" borderId="27" xfId="26" applyFont="1" applyBorder="1" applyAlignment="1">
      <alignment horizontal="center" vertical="center" wrapText="1"/>
    </xf>
    <xf numFmtId="0" fontId="36" fillId="0" borderId="5" xfId="26" applyFont="1" applyBorder="1" applyAlignment="1">
      <alignment horizontal="center"/>
    </xf>
    <xf numFmtId="0" fontId="37" fillId="0" borderId="0" xfId="26" applyFont="1" applyAlignment="1">
      <alignment horizontal="center"/>
    </xf>
    <xf numFmtId="0" fontId="42" fillId="0" borderId="0" xfId="0" applyFont="1" applyAlignment="1">
      <alignment vertical="center" wrapText="1"/>
    </xf>
    <xf numFmtId="0" fontId="42" fillId="0" borderId="55" xfId="0" applyFont="1" applyBorder="1" applyAlignment="1">
      <alignment vertical="center" wrapText="1"/>
    </xf>
    <xf numFmtId="0" fontId="0" fillId="0" borderId="0" xfId="0" applyAlignment="1">
      <alignment vertical="top" wrapText="1"/>
    </xf>
    <xf numFmtId="0" fontId="42" fillId="0" borderId="56" xfId="0" applyFont="1" applyBorder="1" applyAlignment="1">
      <alignment vertical="center" wrapText="1"/>
    </xf>
    <xf numFmtId="0" fontId="0" fillId="0" borderId="56" xfId="0" applyBorder="1" applyAlignment="1">
      <alignment vertical="top" wrapText="1"/>
    </xf>
    <xf numFmtId="0" fontId="44" fillId="0" borderId="0" xfId="0" applyFont="1" applyAlignment="1">
      <alignment vertical="center" wrapText="1"/>
    </xf>
    <xf numFmtId="0" fontId="45" fillId="0" borderId="59" xfId="0" applyFont="1" applyBorder="1" applyAlignment="1">
      <alignment vertical="center" wrapText="1"/>
    </xf>
    <xf numFmtId="0" fontId="47" fillId="0" borderId="55" xfId="0" applyFont="1" applyBorder="1" applyAlignment="1">
      <alignment vertical="center" wrapText="1"/>
    </xf>
    <xf numFmtId="0" fontId="0" fillId="0" borderId="55" xfId="0" applyBorder="1" applyAlignment="1">
      <alignment vertical="top" wrapText="1"/>
    </xf>
    <xf numFmtId="0" fontId="48" fillId="0" borderId="0" xfId="0" applyFont="1"/>
    <xf numFmtId="0" fontId="49" fillId="0" borderId="0" xfId="0" applyFont="1"/>
    <xf numFmtId="0" fontId="6" fillId="0" borderId="56" xfId="0" applyFont="1" applyBorder="1" applyAlignment="1">
      <alignment vertical="center" wrapText="1"/>
    </xf>
    <xf numFmtId="0" fontId="50" fillId="0" borderId="56" xfId="0" applyFont="1" applyBorder="1" applyAlignment="1">
      <alignment vertical="center" wrapText="1"/>
    </xf>
    <xf numFmtId="0" fontId="6" fillId="0" borderId="0" xfId="28" applyFont="1"/>
    <xf numFmtId="0" fontId="4" fillId="0" borderId="0" xfId="28" applyFont="1" applyAlignment="1">
      <alignment horizontal="left"/>
    </xf>
    <xf numFmtId="0" fontId="5" fillId="0" borderId="0" xfId="28" applyFont="1" applyAlignment="1">
      <alignment horizontal="center" vertical="center"/>
    </xf>
    <xf numFmtId="0" fontId="8" fillId="0" borderId="0" xfId="28" applyFont="1"/>
    <xf numFmtId="0" fontId="7" fillId="0" borderId="0" xfId="28" applyFont="1" applyAlignment="1">
      <alignment horizontal="center" wrapText="1"/>
    </xf>
    <xf numFmtId="0" fontId="9" fillId="0" borderId="0" xfId="28" applyFont="1"/>
    <xf numFmtId="0" fontId="11" fillId="0" borderId="0" xfId="28" applyFont="1" applyAlignment="1">
      <alignment horizontal="left"/>
    </xf>
    <xf numFmtId="0" fontId="11" fillId="0" borderId="0" xfId="28" applyFont="1"/>
    <xf numFmtId="0" fontId="14" fillId="0" borderId="0" xfId="28" applyFont="1" applyAlignment="1">
      <alignment horizontal="left"/>
    </xf>
    <xf numFmtId="0" fontId="16" fillId="0" borderId="1" xfId="28" applyFont="1" applyBorder="1"/>
    <xf numFmtId="0" fontId="16" fillId="0" borderId="0" xfId="28" applyFont="1"/>
    <xf numFmtId="0" fontId="15" fillId="0" borderId="0" xfId="28" applyFont="1"/>
    <xf numFmtId="0" fontId="17" fillId="0" borderId="2" xfId="28" applyFont="1" applyBorder="1"/>
    <xf numFmtId="0" fontId="17" fillId="0" borderId="0" xfId="28" applyFont="1"/>
    <xf numFmtId="0" fontId="17" fillId="0" borderId="16" xfId="28" applyFont="1" applyBorder="1" applyAlignment="1">
      <alignment horizontal="center"/>
    </xf>
    <xf numFmtId="0" fontId="17" fillId="0" borderId="1" xfId="28" applyFont="1" applyBorder="1" applyAlignment="1">
      <alignment horizontal="left" indent="1"/>
    </xf>
    <xf numFmtId="0" fontId="17" fillId="0" borderId="0" xfId="28" applyFont="1" applyAlignment="1">
      <alignment horizontal="left" indent="1"/>
    </xf>
    <xf numFmtId="0" fontId="6" fillId="0" borderId="0" xfId="28" applyFont="1" applyAlignment="1">
      <alignment horizontal="left" indent="1"/>
    </xf>
    <xf numFmtId="0" fontId="6" fillId="0" borderId="2" xfId="28" applyFont="1" applyBorder="1"/>
    <xf numFmtId="0" fontId="17" fillId="0" borderId="33" xfId="28" applyFont="1" applyBorder="1" applyAlignment="1">
      <alignment horizontal="center" vertical="center"/>
    </xf>
    <xf numFmtId="0" fontId="6" fillId="0" borderId="0" xfId="28" applyFont="1" applyAlignment="1">
      <alignment horizontal="center"/>
    </xf>
    <xf numFmtId="0" fontId="17" fillId="0" borderId="5" xfId="28" applyFont="1" applyBorder="1" applyAlignment="1">
      <alignment horizontal="center"/>
    </xf>
    <xf numFmtId="0" fontId="17" fillId="0" borderId="5" xfId="28" applyFont="1" applyBorder="1" applyAlignment="1">
      <alignment horizontal="center" vertical="center" wrapText="1"/>
    </xf>
    <xf numFmtId="0" fontId="6" fillId="0" borderId="7" xfId="28" applyFont="1" applyBorder="1"/>
    <xf numFmtId="0" fontId="6" fillId="0" borderId="8" xfId="28" applyFont="1" applyBorder="1"/>
    <xf numFmtId="0" fontId="6" fillId="0" borderId="9" xfId="28" applyFont="1" applyBorder="1"/>
    <xf numFmtId="0" fontId="24" fillId="0" borderId="23" xfId="28" applyFont="1" applyBorder="1" applyAlignment="1">
      <alignment horizontal="left"/>
    </xf>
    <xf numFmtId="0" fontId="24" fillId="0" borderId="24" xfId="28" applyFont="1" applyBorder="1" applyAlignment="1">
      <alignment horizontal="left"/>
    </xf>
    <xf numFmtId="0" fontId="24" fillId="0" borderId="25" xfId="28" applyFont="1" applyBorder="1" applyAlignment="1">
      <alignment horizontal="left"/>
    </xf>
    <xf numFmtId="0" fontId="17" fillId="0" borderId="1" xfId="28" applyFont="1" applyBorder="1" applyAlignment="1">
      <alignment horizontal="left" vertical="top" wrapText="1"/>
    </xf>
    <xf numFmtId="0" fontId="17" fillId="0" borderId="0" xfId="28" applyFont="1" applyAlignment="1">
      <alignment horizontal="left" vertical="top" wrapText="1"/>
    </xf>
    <xf numFmtId="0" fontId="17" fillId="0" borderId="2" xfId="28" applyFont="1" applyBorder="1" applyAlignment="1">
      <alignment horizontal="left" vertical="top" wrapText="1"/>
    </xf>
    <xf numFmtId="0" fontId="17" fillId="0" borderId="35" xfId="28" applyFont="1" applyBorder="1" applyAlignment="1">
      <alignment horizontal="center"/>
    </xf>
    <xf numFmtId="0" fontId="17" fillId="0" borderId="33" xfId="28" applyFont="1" applyBorder="1" applyAlignment="1">
      <alignment horizontal="center" wrapText="1"/>
    </xf>
    <xf numFmtId="0" fontId="17" fillId="0" borderId="21" xfId="28" applyFont="1" applyBorder="1" applyAlignment="1">
      <alignment horizontal="center" wrapText="1"/>
    </xf>
    <xf numFmtId="0" fontId="17" fillId="0" borderId="26" xfId="28" applyFont="1" applyBorder="1" applyAlignment="1">
      <alignment horizontal="center"/>
    </xf>
    <xf numFmtId="0" fontId="17" fillId="0" borderId="5" xfId="28" applyFont="1" applyBorder="1" applyAlignment="1">
      <alignment horizontal="center" wrapText="1"/>
    </xf>
    <xf numFmtId="0" fontId="17" fillId="0" borderId="0" xfId="28" applyFont="1" applyAlignment="1">
      <alignment horizontal="left"/>
    </xf>
    <xf numFmtId="0" fontId="17" fillId="0" borderId="0" xfId="28" applyFont="1" applyAlignment="1">
      <alignment horizontal="center"/>
    </xf>
    <xf numFmtId="0" fontId="24" fillId="0" borderId="0" xfId="28" applyFont="1"/>
    <xf numFmtId="0" fontId="14" fillId="0" borderId="0" xfId="28" applyFont="1"/>
    <xf numFmtId="0" fontId="17" fillId="0" borderId="21" xfId="28" applyFont="1" applyBorder="1" applyAlignment="1">
      <alignment horizontal="center"/>
    </xf>
    <xf numFmtId="0" fontId="17" fillId="0" borderId="0" xfId="28" applyFont="1" applyAlignment="1">
      <alignment vertical="top" wrapText="1"/>
    </xf>
    <xf numFmtId="0" fontId="6" fillId="0" borderId="0" xfId="28" applyFont="1" applyAlignment="1">
      <alignment horizontal="left"/>
    </xf>
    <xf numFmtId="0" fontId="17" fillId="0" borderId="0" xfId="28" applyFont="1" applyAlignment="1">
      <alignment horizontal="left" vertical="center" wrapText="1"/>
    </xf>
    <xf numFmtId="0" fontId="17" fillId="0" borderId="0" xfId="28" applyFont="1" applyAlignment="1">
      <alignment horizontal="center" vertical="center"/>
    </xf>
    <xf numFmtId="0" fontId="18" fillId="0" borderId="0" xfId="28" applyFont="1" applyAlignment="1">
      <alignment horizontal="center" vertical="center"/>
    </xf>
    <xf numFmtId="0" fontId="6" fillId="0" borderId="0" xfId="28" applyFont="1" applyAlignment="1">
      <alignment horizontal="left" vertical="center"/>
    </xf>
    <xf numFmtId="0" fontId="6" fillId="0" borderId="0" xfId="28" applyFont="1" applyAlignment="1">
      <alignment horizontal="center" vertical="center"/>
    </xf>
    <xf numFmtId="49" fontId="6" fillId="0" borderId="0" xfId="28" applyNumberFormat="1" applyFont="1" applyAlignment="1">
      <alignment horizontal="center"/>
    </xf>
    <xf numFmtId="0" fontId="6" fillId="0" borderId="0" xfId="28" applyFont="1" applyAlignment="1">
      <alignment horizontal="right"/>
    </xf>
    <xf numFmtId="0" fontId="10" fillId="0" borderId="0" xfId="28" applyFont="1" applyAlignment="1">
      <alignment horizontal="right"/>
    </xf>
    <xf numFmtId="0" fontId="50" fillId="0" borderId="0" xfId="0" applyFont="1"/>
    <xf numFmtId="0" fontId="53" fillId="0" borderId="56" xfId="0" applyFont="1" applyBorder="1" applyAlignment="1">
      <alignment vertical="center" wrapText="1"/>
    </xf>
    <xf numFmtId="0" fontId="54" fillId="0" borderId="0" xfId="0" applyFont="1" applyAlignment="1">
      <alignment vertical="center" wrapText="1"/>
    </xf>
    <xf numFmtId="0" fontId="56" fillId="0" borderId="0" xfId="0" applyFont="1" applyAlignment="1">
      <alignment vertical="center" wrapText="1"/>
    </xf>
    <xf numFmtId="0" fontId="40" fillId="6" borderId="52" xfId="0" applyFont="1" applyFill="1" applyBorder="1" applyAlignment="1">
      <alignment horizontal="center" vertical="center" wrapText="1"/>
    </xf>
    <xf numFmtId="0" fontId="40" fillId="6" borderId="53" xfId="0" applyFont="1" applyFill="1" applyBorder="1" applyAlignment="1">
      <alignment horizontal="center" vertical="center" wrapText="1"/>
    </xf>
    <xf numFmtId="0" fontId="40" fillId="6" borderId="54" xfId="0" applyFont="1" applyFill="1" applyBorder="1" applyAlignment="1">
      <alignment horizontal="center" vertical="center" wrapText="1"/>
    </xf>
    <xf numFmtId="0" fontId="41" fillId="0" borderId="60" xfId="0" applyFont="1" applyBorder="1" applyAlignment="1">
      <alignment vertical="center" wrapText="1"/>
    </xf>
    <xf numFmtId="0" fontId="41" fillId="0" borderId="61" xfId="0" applyFont="1" applyBorder="1" applyAlignment="1">
      <alignment vertical="center" wrapText="1"/>
    </xf>
    <xf numFmtId="0" fontId="41" fillId="0" borderId="62" xfId="0" applyFont="1" applyBorder="1" applyAlignment="1">
      <alignment vertical="center" wrapText="1"/>
    </xf>
    <xf numFmtId="0" fontId="45" fillId="0" borderId="57" xfId="0" applyFont="1" applyBorder="1" applyAlignment="1">
      <alignment vertical="center" wrapText="1"/>
    </xf>
    <xf numFmtId="0" fontId="45" fillId="0" borderId="58" xfId="0" applyFont="1" applyBorder="1" applyAlignment="1">
      <alignment vertical="center" wrapText="1"/>
    </xf>
    <xf numFmtId="0" fontId="45" fillId="0" borderId="55" xfId="0" applyFont="1" applyBorder="1" applyAlignment="1">
      <alignment vertical="center" wrapText="1"/>
    </xf>
    <xf numFmtId="0" fontId="45" fillId="0" borderId="0" xfId="0" applyFont="1" applyAlignment="1">
      <alignment vertical="center" wrapText="1"/>
    </xf>
    <xf numFmtId="0" fontId="45" fillId="0" borderId="56" xfId="0" applyFont="1" applyBorder="1" applyAlignment="1">
      <alignment vertical="center" wrapText="1"/>
    </xf>
    <xf numFmtId="0" fontId="45" fillId="0" borderId="59" xfId="0" applyFont="1" applyBorder="1" applyAlignment="1">
      <alignment vertical="center" wrapText="1"/>
    </xf>
    <xf numFmtId="0" fontId="14" fillId="2" borderId="0" xfId="28" applyFont="1" applyFill="1" applyAlignment="1">
      <alignment horizontal="center" vertical="center"/>
    </xf>
    <xf numFmtId="0" fontId="4" fillId="0" borderId="0" xfId="28" applyFont="1" applyAlignment="1">
      <alignment horizontal="left"/>
    </xf>
    <xf numFmtId="0" fontId="7" fillId="0" borderId="0" xfId="28" applyFont="1" applyAlignment="1">
      <alignment horizontal="center" wrapText="1"/>
    </xf>
    <xf numFmtId="0" fontId="25" fillId="0" borderId="0" xfId="28" applyFont="1" applyAlignment="1">
      <alignment horizontal="center" wrapText="1"/>
    </xf>
    <xf numFmtId="0" fontId="26" fillId="0" borderId="0" xfId="28" applyFont="1" applyAlignment="1">
      <alignment horizontal="center" vertical="top"/>
    </xf>
    <xf numFmtId="0" fontId="17" fillId="0" borderId="0" xfId="28" applyFont="1" applyAlignment="1">
      <alignment horizontal="center" vertical="top" wrapText="1"/>
    </xf>
    <xf numFmtId="0" fontId="11" fillId="0" borderId="0" xfId="28" applyFont="1" applyAlignment="1">
      <alignment horizontal="left"/>
    </xf>
    <xf numFmtId="0" fontId="24" fillId="0" borderId="17" xfId="28" applyFont="1" applyBorder="1" applyAlignment="1">
      <alignment horizontal="left"/>
    </xf>
    <xf numFmtId="0" fontId="24" fillId="0" borderId="18" xfId="28" applyFont="1" applyBorder="1" applyAlignment="1">
      <alignment horizontal="left"/>
    </xf>
    <xf numFmtId="0" fontId="24" fillId="0" borderId="19" xfId="28" applyFont="1" applyBorder="1" applyAlignment="1">
      <alignment horizontal="left"/>
    </xf>
    <xf numFmtId="0" fontId="24" fillId="0" borderId="31" xfId="28" applyFont="1" applyBorder="1" applyAlignment="1">
      <alignment horizontal="left"/>
    </xf>
    <xf numFmtId="0" fontId="24" fillId="0" borderId="32" xfId="28" applyFont="1" applyBorder="1" applyAlignment="1">
      <alignment horizontal="left"/>
    </xf>
    <xf numFmtId="0" fontId="24" fillId="0" borderId="33" xfId="28" applyFont="1" applyBorder="1" applyAlignment="1">
      <alignment horizontal="left"/>
    </xf>
    <xf numFmtId="0" fontId="22" fillId="0" borderId="14" xfId="28" applyFont="1" applyBorder="1" applyAlignment="1">
      <alignment horizontal="left"/>
    </xf>
    <xf numFmtId="0" fontId="22" fillId="0" borderId="15" xfId="28" applyFont="1" applyBorder="1" applyAlignment="1">
      <alignment horizontal="left"/>
    </xf>
    <xf numFmtId="0" fontId="6" fillId="0" borderId="13" xfId="28" applyFont="1" applyBorder="1" applyAlignment="1">
      <alignment horizontal="center"/>
    </xf>
    <xf numFmtId="0" fontId="6" fillId="0" borderId="12" xfId="28" applyFont="1" applyBorder="1" applyAlignment="1">
      <alignment horizontal="center"/>
    </xf>
    <xf numFmtId="0" fontId="6" fillId="0" borderId="6" xfId="28" applyFont="1" applyBorder="1" applyAlignment="1">
      <alignment horizontal="center"/>
    </xf>
    <xf numFmtId="0" fontId="17" fillId="0" borderId="31" xfId="28" applyFont="1" applyBorder="1" applyAlignment="1">
      <alignment horizontal="left"/>
    </xf>
    <xf numFmtId="0" fontId="17" fillId="0" borderId="32" xfId="28" applyFont="1" applyBorder="1" applyAlignment="1">
      <alignment horizontal="left"/>
    </xf>
    <xf numFmtId="0" fontId="17" fillId="0" borderId="27" xfId="28" applyFont="1" applyBorder="1" applyAlignment="1">
      <alignment horizontal="left"/>
    </xf>
    <xf numFmtId="0" fontId="17" fillId="0" borderId="4" xfId="28" applyFont="1" applyBorder="1" applyAlignment="1">
      <alignment horizontal="left"/>
    </xf>
    <xf numFmtId="0" fontId="6" fillId="0" borderId="4" xfId="28" applyFont="1" applyBorder="1" applyAlignment="1">
      <alignment horizontal="center"/>
    </xf>
    <xf numFmtId="0" fontId="17" fillId="0" borderId="27" xfId="28" applyFont="1" applyBorder="1" applyAlignment="1">
      <alignment horizontal="left" vertical="center" wrapText="1"/>
    </xf>
    <xf numFmtId="0" fontId="17" fillId="0" borderId="4" xfId="28" applyFont="1" applyBorder="1" applyAlignment="1">
      <alignment horizontal="left" vertical="center" wrapText="1"/>
    </xf>
    <xf numFmtId="0" fontId="22" fillId="0" borderId="14" xfId="28" applyFont="1" applyBorder="1" applyAlignment="1">
      <alignment horizontal="center"/>
    </xf>
    <xf numFmtId="0" fontId="22" fillId="0" borderId="15" xfId="28" applyFont="1" applyBorder="1" applyAlignment="1">
      <alignment horizontal="center"/>
    </xf>
    <xf numFmtId="0" fontId="24" fillId="0" borderId="23" xfId="28" applyFont="1" applyBorder="1" applyAlignment="1">
      <alignment horizontal="left"/>
    </xf>
    <xf numFmtId="0" fontId="24" fillId="0" borderId="24" xfId="28" applyFont="1" applyBorder="1" applyAlignment="1">
      <alignment horizontal="left"/>
    </xf>
    <xf numFmtId="0" fontId="24" fillId="0" borderId="25" xfId="28" applyFont="1" applyBorder="1" applyAlignment="1">
      <alignment horizontal="left"/>
    </xf>
    <xf numFmtId="0" fontId="17" fillId="0" borderId="3" xfId="28" applyFont="1" applyBorder="1" applyAlignment="1">
      <alignment horizontal="left" vertical="top" wrapText="1"/>
    </xf>
    <xf numFmtId="0" fontId="17" fillId="0" borderId="12" xfId="28" applyFont="1" applyBorder="1" applyAlignment="1">
      <alignment horizontal="left" vertical="top" wrapText="1"/>
    </xf>
    <xf numFmtId="0" fontId="27" fillId="0" borderId="14" xfId="28" applyFont="1" applyBorder="1" applyAlignment="1">
      <alignment horizontal="left"/>
    </xf>
    <xf numFmtId="0" fontId="17" fillId="0" borderId="15" xfId="28" applyFont="1" applyBorder="1" applyAlignment="1">
      <alignment horizontal="center"/>
    </xf>
    <xf numFmtId="0" fontId="17" fillId="0" borderId="16" xfId="28" applyFont="1" applyBorder="1" applyAlignment="1">
      <alignment horizontal="center"/>
    </xf>
    <xf numFmtId="0" fontId="17" fillId="0" borderId="36" xfId="28" applyFont="1" applyBorder="1" applyAlignment="1">
      <alignment horizontal="left" vertical="top" wrapText="1"/>
    </xf>
    <xf numFmtId="0" fontId="17" fillId="0" borderId="37" xfId="28" applyFont="1" applyBorder="1" applyAlignment="1">
      <alignment horizontal="left" vertical="top" wrapText="1"/>
    </xf>
    <xf numFmtId="0" fontId="17" fillId="0" borderId="38" xfId="28" applyFont="1" applyBorder="1" applyAlignment="1">
      <alignment horizontal="left" vertical="top" wrapText="1"/>
    </xf>
    <xf numFmtId="0" fontId="6" fillId="2" borderId="40" xfId="28" applyFont="1" applyFill="1" applyBorder="1" applyAlignment="1">
      <alignment horizontal="center"/>
    </xf>
    <xf numFmtId="0" fontId="6" fillId="2" borderId="39" xfId="28" applyFont="1" applyFill="1" applyBorder="1" applyAlignment="1">
      <alignment horizontal="center"/>
    </xf>
    <xf numFmtId="0" fontId="6" fillId="2" borderId="41" xfId="28" applyFont="1" applyFill="1" applyBorder="1" applyAlignment="1">
      <alignment horizontal="center"/>
    </xf>
    <xf numFmtId="0" fontId="23" fillId="2" borderId="22" xfId="28" applyFont="1" applyFill="1" applyBorder="1" applyAlignment="1">
      <alignment horizontal="left"/>
    </xf>
    <xf numFmtId="0" fontId="23" fillId="2" borderId="10" xfId="28" applyFont="1" applyFill="1" applyBorder="1" applyAlignment="1">
      <alignment horizontal="left"/>
    </xf>
    <xf numFmtId="0" fontId="23" fillId="2" borderId="11" xfId="28" applyFont="1" applyFill="1" applyBorder="1" applyAlignment="1">
      <alignment horizontal="left"/>
    </xf>
    <xf numFmtId="0" fontId="22" fillId="0" borderId="4" xfId="28" applyFont="1" applyBorder="1" applyAlignment="1">
      <alignment horizontal="center"/>
    </xf>
    <xf numFmtId="0" fontId="17" fillId="0" borderId="4" xfId="28" applyFont="1" applyBorder="1" applyAlignment="1">
      <alignment horizontal="center"/>
    </xf>
    <xf numFmtId="0" fontId="17" fillId="0" borderId="5" xfId="28" applyFont="1" applyBorder="1" applyAlignment="1">
      <alignment horizontal="center"/>
    </xf>
    <xf numFmtId="0" fontId="26" fillId="0" borderId="4" xfId="28" applyFont="1" applyBorder="1" applyAlignment="1">
      <alignment horizontal="center"/>
    </xf>
    <xf numFmtId="0" fontId="17" fillId="0" borderId="23" xfId="28" applyFont="1" applyBorder="1" applyAlignment="1">
      <alignment horizontal="left" wrapText="1"/>
    </xf>
    <xf numFmtId="0" fontId="17" fillId="0" borderId="24" xfId="28" applyFont="1" applyBorder="1" applyAlignment="1">
      <alignment horizontal="left" wrapText="1"/>
    </xf>
    <xf numFmtId="0" fontId="17" fillId="0" borderId="34" xfId="28" applyFont="1" applyBorder="1" applyAlignment="1">
      <alignment horizontal="left" wrapText="1"/>
    </xf>
    <xf numFmtId="0" fontId="17" fillId="0" borderId="3" xfId="28" applyFont="1" applyBorder="1" applyAlignment="1">
      <alignment horizontal="left" wrapText="1"/>
    </xf>
    <xf numFmtId="0" fontId="17" fillId="0" borderId="12" xfId="28" applyFont="1" applyBorder="1" applyAlignment="1">
      <alignment horizontal="left" wrapText="1"/>
    </xf>
    <xf numFmtId="0" fontId="17" fillId="0" borderId="6" xfId="28" applyFont="1" applyBorder="1" applyAlignment="1">
      <alignment horizontal="left" wrapText="1"/>
    </xf>
    <xf numFmtId="0" fontId="17" fillId="0" borderId="28" xfId="28" applyFont="1" applyBorder="1" applyAlignment="1">
      <alignment horizontal="left"/>
    </xf>
    <xf numFmtId="0" fontId="17" fillId="0" borderId="30" xfId="28" applyFont="1" applyBorder="1" applyAlignment="1">
      <alignment horizontal="left"/>
    </xf>
    <xf numFmtId="0" fontId="22" fillId="0" borderId="30" xfId="28" applyFont="1" applyBorder="1" applyAlignment="1">
      <alignment horizontal="center"/>
    </xf>
    <xf numFmtId="0" fontId="17" fillId="0" borderId="30" xfId="28" applyFont="1" applyBorder="1" applyAlignment="1">
      <alignment horizontal="center"/>
    </xf>
    <xf numFmtId="0" fontId="17" fillId="0" borderId="26" xfId="28" applyFont="1" applyBorder="1" applyAlignment="1">
      <alignment horizontal="center"/>
    </xf>
    <xf numFmtId="0" fontId="17" fillId="0" borderId="27" xfId="28" applyFont="1" applyBorder="1" applyAlignment="1">
      <alignment horizontal="left" wrapText="1"/>
    </xf>
    <xf numFmtId="0" fontId="17" fillId="0" borderId="4" xfId="28" applyFont="1" applyBorder="1" applyAlignment="1">
      <alignment horizontal="left" wrapText="1"/>
    </xf>
    <xf numFmtId="0" fontId="17" fillId="0" borderId="22" xfId="28" applyFont="1" applyBorder="1" applyAlignment="1">
      <alignment horizontal="left"/>
    </xf>
    <xf numFmtId="0" fontId="17" fillId="0" borderId="10" xfId="28" applyFont="1" applyBorder="1" applyAlignment="1">
      <alignment horizontal="left"/>
    </xf>
    <xf numFmtId="0" fontId="19" fillId="0" borderId="20" xfId="28" applyFont="1" applyBorder="1" applyAlignment="1">
      <alignment horizontal="center"/>
    </xf>
    <xf numFmtId="0" fontId="6" fillId="0" borderId="20" xfId="28" applyFont="1" applyBorder="1" applyAlignment="1">
      <alignment horizontal="center"/>
    </xf>
    <xf numFmtId="0" fontId="6" fillId="0" borderId="21" xfId="28" applyFont="1" applyBorder="1" applyAlignment="1">
      <alignment horizontal="center"/>
    </xf>
    <xf numFmtId="0" fontId="17" fillId="0" borderId="17" xfId="28" applyFont="1" applyBorder="1" applyAlignment="1">
      <alignment horizontal="left"/>
    </xf>
    <xf numFmtId="0" fontId="17" fillId="0" borderId="18" xfId="28" applyFont="1" applyBorder="1" applyAlignment="1">
      <alignment horizontal="left"/>
    </xf>
    <xf numFmtId="0" fontId="17" fillId="0" borderId="19" xfId="28" applyFont="1" applyBorder="1" applyAlignment="1">
      <alignment horizontal="left"/>
    </xf>
    <xf numFmtId="0" fontId="14" fillId="0" borderId="29" xfId="28" applyFont="1" applyBorder="1" applyAlignment="1">
      <alignment horizontal="center"/>
    </xf>
    <xf numFmtId="0" fontId="14" fillId="0" borderId="20" xfId="28" applyFont="1" applyBorder="1" applyAlignment="1">
      <alignment horizontal="center"/>
    </xf>
    <xf numFmtId="0" fontId="17" fillId="0" borderId="3" xfId="28" applyFont="1" applyBorder="1" applyAlignment="1">
      <alignment horizontal="left"/>
    </xf>
    <xf numFmtId="0" fontId="17" fillId="0" borderId="12" xfId="28" applyFont="1" applyBorder="1" applyAlignment="1">
      <alignment horizontal="left"/>
    </xf>
    <xf numFmtId="0" fontId="6" fillId="0" borderId="5" xfId="28" applyFont="1" applyBorder="1" applyAlignment="1">
      <alignment horizontal="center"/>
    </xf>
    <xf numFmtId="0" fontId="14" fillId="0" borderId="14" xfId="28" applyFont="1" applyBorder="1" applyAlignment="1">
      <alignment horizontal="left"/>
    </xf>
    <xf numFmtId="0" fontId="14" fillId="0" borderId="15" xfId="28" applyFont="1" applyBorder="1" applyAlignment="1">
      <alignment horizontal="left"/>
    </xf>
    <xf numFmtId="0" fontId="6" fillId="0" borderId="30" xfId="28" applyFont="1" applyBorder="1" applyAlignment="1">
      <alignment horizontal="center"/>
    </xf>
    <xf numFmtId="0" fontId="6" fillId="0" borderId="26" xfId="28" applyFont="1" applyBorder="1" applyAlignment="1">
      <alignment horizontal="center"/>
    </xf>
    <xf numFmtId="0" fontId="17" fillId="0" borderId="14" xfId="28" applyFont="1" applyBorder="1" applyAlignment="1">
      <alignment horizontal="center"/>
    </xf>
    <xf numFmtId="0" fontId="14" fillId="0" borderId="27" xfId="28" applyFont="1" applyBorder="1" applyAlignment="1">
      <alignment horizontal="center"/>
    </xf>
    <xf numFmtId="0" fontId="14" fillId="0" borderId="4" xfId="28" applyFont="1" applyBorder="1" applyAlignment="1">
      <alignment horizontal="center"/>
    </xf>
    <xf numFmtId="0" fontId="28" fillId="0" borderId="14" xfId="28" applyFont="1" applyBorder="1" applyAlignment="1">
      <alignment horizontal="left"/>
    </xf>
    <xf numFmtId="0" fontId="28" fillId="0" borderId="15" xfId="28" applyFont="1" applyBorder="1" applyAlignment="1">
      <alignment horizontal="left"/>
    </xf>
    <xf numFmtId="0" fontId="17" fillId="0" borderId="8" xfId="28" applyFont="1" applyBorder="1" applyAlignment="1">
      <alignment horizontal="center"/>
    </xf>
    <xf numFmtId="0" fontId="17" fillId="0" borderId="9" xfId="28" applyFont="1" applyBorder="1" applyAlignment="1">
      <alignment horizontal="center"/>
    </xf>
    <xf numFmtId="0" fontId="17" fillId="0" borderId="1" xfId="28" applyFont="1" applyBorder="1" applyAlignment="1">
      <alignment horizontal="left"/>
    </xf>
    <xf numFmtId="0" fontId="17" fillId="0" borderId="0" xfId="28" applyFont="1" applyAlignment="1">
      <alignment horizontal="left"/>
    </xf>
    <xf numFmtId="0" fontId="17" fillId="0" borderId="2" xfId="28" applyFont="1" applyBorder="1" applyAlignment="1">
      <alignment horizontal="left"/>
    </xf>
    <xf numFmtId="0" fontId="14" fillId="0" borderId="3" xfId="28" applyFont="1" applyBorder="1" applyAlignment="1">
      <alignment horizontal="center"/>
    </xf>
    <xf numFmtId="0" fontId="14" fillId="0" borderId="12" xfId="28" applyFont="1" applyBorder="1" applyAlignment="1">
      <alignment horizontal="center"/>
    </xf>
    <xf numFmtId="0" fontId="14" fillId="0" borderId="6" xfId="28" applyFont="1" applyBorder="1" applyAlignment="1">
      <alignment horizontal="center"/>
    </xf>
    <xf numFmtId="0" fontId="7" fillId="0" borderId="1" xfId="28" applyFont="1" applyBorder="1" applyAlignment="1">
      <alignment horizontal="left"/>
    </xf>
    <xf numFmtId="0" fontId="17" fillId="0" borderId="7" xfId="28" applyFont="1" applyBorder="1" applyAlignment="1">
      <alignment horizontal="left"/>
    </xf>
    <xf numFmtId="0" fontId="17" fillId="0" borderId="8" xfId="28" applyFont="1" applyBorder="1" applyAlignment="1">
      <alignment horizontal="left"/>
    </xf>
    <xf numFmtId="0" fontId="17" fillId="0" borderId="9" xfId="28" applyFont="1" applyBorder="1" applyAlignment="1">
      <alignment horizontal="left"/>
    </xf>
    <xf numFmtId="0" fontId="17" fillId="0" borderId="7" xfId="28" applyFont="1" applyBorder="1" applyAlignment="1">
      <alignment horizontal="left" vertical="top" wrapText="1"/>
    </xf>
    <xf numFmtId="0" fontId="17" fillId="0" borderId="8" xfId="28" applyFont="1" applyBorder="1" applyAlignment="1">
      <alignment horizontal="left" vertical="top" wrapText="1"/>
    </xf>
    <xf numFmtId="0" fontId="17" fillId="0" borderId="9" xfId="28" applyFont="1" applyBorder="1" applyAlignment="1">
      <alignment horizontal="left" vertical="top" wrapText="1"/>
    </xf>
    <xf numFmtId="0" fontId="24" fillId="0" borderId="0" xfId="28" applyFont="1" applyAlignment="1">
      <alignment horizontal="left"/>
    </xf>
    <xf numFmtId="0" fontId="18" fillId="0" borderId="0" xfId="28" applyFont="1" applyAlignment="1">
      <alignment horizontal="center" vertical="center"/>
    </xf>
    <xf numFmtId="0" fontId="22" fillId="0" borderId="0" xfId="28" applyFont="1" applyAlignment="1">
      <alignment horizontal="left"/>
    </xf>
    <xf numFmtId="0" fontId="17" fillId="0" borderId="0" xfId="28" applyFont="1" applyAlignment="1">
      <alignment horizontal="center"/>
    </xf>
    <xf numFmtId="0" fontId="33" fillId="0" borderId="1" xfId="26" applyFont="1" applyBorder="1" applyAlignment="1">
      <alignment horizontal="center" vertical="center"/>
    </xf>
    <xf numFmtId="0" fontId="33" fillId="0" borderId="0" xfId="26" applyFont="1" applyAlignment="1">
      <alignment horizontal="center" vertical="center"/>
    </xf>
    <xf numFmtId="0" fontId="33" fillId="0" borderId="2" xfId="26" applyFont="1" applyBorder="1" applyAlignment="1">
      <alignment horizontal="center" vertical="center"/>
    </xf>
    <xf numFmtId="0" fontId="33" fillId="0" borderId="7" xfId="26" applyFont="1" applyBorder="1" applyAlignment="1">
      <alignment horizontal="center" vertical="center" wrapText="1"/>
    </xf>
    <xf numFmtId="0" fontId="33" fillId="0" borderId="8" xfId="26" applyFont="1" applyBorder="1" applyAlignment="1">
      <alignment horizontal="center" vertical="center" wrapText="1"/>
    </xf>
    <xf numFmtId="0" fontId="33" fillId="0" borderId="9" xfId="26" applyFont="1" applyBorder="1" applyAlignment="1">
      <alignment horizontal="center" vertical="center" wrapText="1"/>
    </xf>
    <xf numFmtId="0" fontId="37" fillId="5" borderId="1" xfId="26" applyFont="1" applyFill="1" applyBorder="1" applyAlignment="1">
      <alignment horizontal="center"/>
    </xf>
    <xf numFmtId="0" fontId="37" fillId="5" borderId="0" xfId="26" applyFont="1" applyFill="1" applyAlignment="1">
      <alignment horizontal="center"/>
    </xf>
    <xf numFmtId="0" fontId="39" fillId="3" borderId="45" xfId="26" applyFont="1" applyFill="1" applyBorder="1" applyAlignment="1">
      <alignment horizontal="center" vertical="center" wrapText="1"/>
    </xf>
    <xf numFmtId="0" fontId="39" fillId="3" borderId="51" xfId="26" applyFont="1" applyFill="1" applyBorder="1" applyAlignment="1">
      <alignment horizontal="center" vertical="center" wrapText="1"/>
    </xf>
    <xf numFmtId="0" fontId="39" fillId="3" borderId="50" xfId="26" applyFont="1" applyFill="1" applyBorder="1" applyAlignment="1">
      <alignment horizontal="center" vertical="center" wrapText="1"/>
    </xf>
    <xf numFmtId="0" fontId="39" fillId="3" borderId="48" xfId="26" applyFont="1" applyFill="1" applyBorder="1" applyAlignment="1">
      <alignment horizontal="center" vertical="center" wrapText="1"/>
    </xf>
    <xf numFmtId="0" fontId="39" fillId="3" borderId="10" xfId="26" applyFont="1" applyFill="1" applyBorder="1" applyAlignment="1">
      <alignment horizontal="center" vertical="center" wrapText="1"/>
    </xf>
    <xf numFmtId="0" fontId="39" fillId="3" borderId="47" xfId="26" applyFont="1" applyFill="1" applyBorder="1" applyAlignment="1">
      <alignment horizontal="center" vertical="center" wrapText="1"/>
    </xf>
    <xf numFmtId="0" fontId="38" fillId="3" borderId="49" xfId="27" applyFill="1" applyBorder="1" applyAlignment="1">
      <alignment horizontal="center" vertical="center" wrapText="1"/>
    </xf>
    <xf numFmtId="0" fontId="38" fillId="3" borderId="20" xfId="27" applyFill="1" applyBorder="1" applyAlignment="1">
      <alignment horizontal="center" vertical="center" wrapText="1"/>
    </xf>
    <xf numFmtId="0" fontId="33" fillId="0" borderId="17" xfId="26" applyFont="1" applyBorder="1" applyAlignment="1">
      <alignment horizontal="center" vertical="center"/>
    </xf>
    <xf numFmtId="0" fontId="33" fillId="0" borderId="18" xfId="26" applyFont="1" applyBorder="1" applyAlignment="1">
      <alignment horizontal="center" vertical="center"/>
    </xf>
    <xf numFmtId="0" fontId="33" fillId="0" borderId="19" xfId="26" applyFont="1" applyBorder="1" applyAlignment="1">
      <alignment horizontal="center" vertical="center"/>
    </xf>
    <xf numFmtId="0" fontId="32" fillId="0" borderId="1" xfId="26" applyFont="1" applyBorder="1" applyAlignment="1">
      <alignment horizontal="left" vertical="center" wrapText="1"/>
    </xf>
    <xf numFmtId="0" fontId="32" fillId="0" borderId="0" xfId="26" applyFont="1" applyAlignment="1">
      <alignment horizontal="left" vertical="center" wrapText="1"/>
    </xf>
    <xf numFmtId="0" fontId="32" fillId="0" borderId="2" xfId="26" applyFont="1" applyBorder="1" applyAlignment="1">
      <alignment horizontal="left" vertical="center" wrapText="1"/>
    </xf>
    <xf numFmtId="0" fontId="34" fillId="0" borderId="17" xfId="26" applyFont="1" applyBorder="1" applyAlignment="1">
      <alignment horizontal="center" vertical="center"/>
    </xf>
    <xf numFmtId="0" fontId="34" fillId="0" borderId="18" xfId="26" applyFont="1" applyBorder="1" applyAlignment="1">
      <alignment horizontal="center" vertical="center"/>
    </xf>
    <xf numFmtId="0" fontId="31" fillId="0" borderId="63" xfId="26" applyBorder="1"/>
  </cellXfs>
  <cellStyles count="29">
    <cellStyle name="Followed Hyperlink" xfId="16" builtinId="9" hidden="1"/>
    <cellStyle name="Followed Hyperlink" xfId="22" builtinId="9" hidden="1"/>
    <cellStyle name="Followed Hyperlink" xfId="25" builtinId="9" hidden="1"/>
    <cellStyle name="Followed Hyperlink" xfId="6" builtinId="9" hidden="1"/>
    <cellStyle name="Followed Hyperlink" xfId="8" builtinId="9" hidden="1"/>
    <cellStyle name="Followed Hyperlink" xfId="7" builtinId="9" hidden="1"/>
    <cellStyle name="Followed Hyperlink" xfId="2" builtinId="9" hidden="1"/>
    <cellStyle name="Followed Hyperlink" xfId="10" builtinId="9" hidden="1"/>
    <cellStyle name="Followed Hyperlink" xfId="15" builtinId="9" hidden="1"/>
    <cellStyle name="Followed Hyperlink" xfId="19" builtinId="9" hidden="1"/>
    <cellStyle name="Followed Hyperlink" xfId="23" builtinId="9" hidden="1"/>
    <cellStyle name="Followed Hyperlink" xfId="5" builtinId="9" hidden="1"/>
    <cellStyle name="Followed Hyperlink" xfId="3" builtinId="9" hidden="1"/>
    <cellStyle name="Followed Hyperlink" xfId="1" builtinId="9" hidden="1"/>
    <cellStyle name="Followed Hyperlink" xfId="12" builtinId="9" hidden="1"/>
    <cellStyle name="Followed Hyperlink" xfId="18" builtinId="9" hidden="1"/>
    <cellStyle name="Followed Hyperlink" xfId="21" builtinId="9" hidden="1"/>
    <cellStyle name="Followed Hyperlink" xfId="20" builtinId="9" hidden="1"/>
    <cellStyle name="Followed Hyperlink" xfId="14" builtinId="9" hidden="1"/>
    <cellStyle name="Followed Hyperlink" xfId="13" builtinId="9" hidden="1"/>
    <cellStyle name="Followed Hyperlink" xfId="24" builtinId="9" hidden="1"/>
    <cellStyle name="Followed Hyperlink" xfId="11" builtinId="9" hidden="1"/>
    <cellStyle name="Followed Hyperlink" xfId="17" builtinId="9" hidden="1"/>
    <cellStyle name="Followed Hyperlink" xfId="9" builtinId="9" hidden="1"/>
    <cellStyle name="Followed Hyperlink" xfId="4" builtinId="9" hidden="1"/>
    <cellStyle name="Hyperlink" xfId="27" builtinId="8"/>
    <cellStyle name="Normal" xfId="0" builtinId="0"/>
    <cellStyle name="Normal 2" xfId="26" xr:uid="{6632BB12-D81D-CD46-BBB1-C0F33A0F1C47}"/>
    <cellStyle name="Normal 3" xfId="28" xr:uid="{12C70AB1-1003-2D4D-BB99-C16026255FED}"/>
  </cellStyles>
  <dxfs count="0"/>
  <tableStyles count="0" defaultTableStyle="TableStyleMedium9" defaultPivotStyle="PivotStyleLight16"/>
  <colors>
    <mruColors>
      <color rgb="FF004C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55</xdr:row>
      <xdr:rowOff>12700</xdr:rowOff>
    </xdr:from>
    <xdr:to>
      <xdr:col>5</xdr:col>
      <xdr:colOff>647700</xdr:colOff>
      <xdr:row>76</xdr:row>
      <xdr:rowOff>127000</xdr:rowOff>
    </xdr:to>
    <xdr:sp macro="" textlink="">
      <xdr:nvSpPr>
        <xdr:cNvPr id="2" name="TextBox 1">
          <a:extLst>
            <a:ext uri="{FF2B5EF4-FFF2-40B4-BE49-F238E27FC236}">
              <a16:creationId xmlns:a16="http://schemas.microsoft.com/office/drawing/2014/main" id="{FF1AF4FA-4B52-03AC-E26E-939FCA2C7E46}"/>
            </a:ext>
          </a:extLst>
        </xdr:cNvPr>
        <xdr:cNvSpPr txBox="1"/>
      </xdr:nvSpPr>
      <xdr:spPr>
        <a:xfrm>
          <a:off x="0" y="9131300"/>
          <a:ext cx="8064500" cy="3581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Program Notes:</a:t>
          </a:r>
          <a:br>
            <a:rPr lang="en-US" sz="1100">
              <a:solidFill>
                <a:schemeClr val="dk1"/>
              </a:solidFill>
              <a:effectLst/>
              <a:latin typeface="+mn-lt"/>
              <a:ea typeface="+mn-ea"/>
              <a:cs typeface="+mn-cs"/>
            </a:rPr>
          </a:br>
          <a:br>
            <a:rPr lang="en-US" sz="1100">
              <a:solidFill>
                <a:schemeClr val="dk1"/>
              </a:solidFill>
              <a:effectLst/>
              <a:latin typeface="+mn-lt"/>
              <a:ea typeface="+mn-ea"/>
              <a:cs typeface="+mn-cs"/>
            </a:rPr>
          </a:br>
          <a:r>
            <a:rPr lang="en-US" sz="1100">
              <a:solidFill>
                <a:schemeClr val="dk1"/>
              </a:solidFill>
              <a:effectLst/>
              <a:latin typeface="+mn-lt"/>
              <a:ea typeface="+mn-ea"/>
              <a:cs typeface="+mn-cs"/>
            </a:rPr>
            <a:t>P1 students are required to complete 80 hours of IPPE for Hospital/Institutional Practice I during the summer between the P1 and P2 years, and complete 80 hours of IPPE for Community Practice III during the summer between the P2 &amp; P3 year.</a:t>
          </a: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General Education Electives: </a:t>
          </a:r>
          <a:r>
            <a:rPr lang="en-US" sz="1100">
              <a:solidFill>
                <a:schemeClr val="dk1"/>
              </a:solidFill>
              <a:effectLst/>
              <a:latin typeface="+mn-lt"/>
              <a:ea typeface="+mn-ea"/>
              <a:cs typeface="+mn-cs"/>
            </a:rPr>
            <a:t>Students who do not meet the General Education Articulation Agreement must complete the </a:t>
          </a:r>
          <a:r>
            <a:rPr lang="en-US" sz="1100" u="sng">
              <a:solidFill>
                <a:schemeClr val="dk1"/>
              </a:solidFill>
              <a:effectLst/>
              <a:latin typeface="+mn-lt"/>
              <a:ea typeface="+mn-ea"/>
              <a:cs typeface="+mn-cs"/>
              <a:hlinkClick xmlns:r="http://schemas.openxmlformats.org/officeDocument/2006/relationships" r:id=""/>
            </a:rPr>
            <a:t>Drake Curriculum</a:t>
          </a:r>
          <a:r>
            <a:rPr lang="en-US" sz="1100">
              <a:solidFill>
                <a:schemeClr val="dk1"/>
              </a:solidFill>
              <a:effectLst/>
              <a:latin typeface="+mn-lt"/>
              <a:ea typeface="+mn-ea"/>
              <a:cs typeface="+mn-cs"/>
            </a:rPr>
            <a:t> general education requirements (Areas of Inquiry) and other general elective credits for a total of 26 credits. Area of Inquiry (AOI) courses not fulfilled by curricular requirements are: Artistic Literacy, Global and Cultural Understanding, and Historical Foundations (9 credits).</a:t>
          </a:r>
        </a:p>
        <a:p>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Pharmacy Professional Electives: </a:t>
          </a:r>
          <a:r>
            <a:rPr lang="en-US" sz="1100">
              <a:solidFill>
                <a:schemeClr val="dk1"/>
              </a:solidFill>
              <a:effectLst/>
              <a:latin typeface="+mn-lt"/>
              <a:ea typeface="+mn-ea"/>
              <a:cs typeface="+mn-cs"/>
            </a:rPr>
            <a:t> Five (5) credits are required and completed during the professional program. </a:t>
          </a:r>
          <a:br>
            <a:rPr lang="en-US" sz="1100">
              <a:solidFill>
                <a:schemeClr val="dk1"/>
              </a:solidFill>
              <a:effectLst/>
              <a:latin typeface="+mn-lt"/>
              <a:ea typeface="+mn-ea"/>
              <a:cs typeface="+mn-cs"/>
            </a:rPr>
          </a:br>
          <a:br>
            <a:rPr lang="en-US" sz="1100">
              <a:solidFill>
                <a:schemeClr val="dk1"/>
              </a:solidFill>
              <a:effectLst/>
              <a:latin typeface="+mn-lt"/>
              <a:ea typeface="+mn-ea"/>
              <a:cs typeface="+mn-cs"/>
            </a:rPr>
          </a:br>
          <a:r>
            <a:rPr lang="en-US" sz="1100" b="1">
              <a:solidFill>
                <a:schemeClr val="dk1"/>
              </a:solidFill>
              <a:effectLst/>
              <a:latin typeface="+mn-lt"/>
              <a:ea typeface="+mn-ea"/>
              <a:cs typeface="+mn-cs"/>
            </a:rPr>
            <a:t>Professional Electives Policy:</a:t>
          </a:r>
          <a:r>
            <a:rPr lang="en-US" sz="1100">
              <a:solidFill>
                <a:schemeClr val="dk1"/>
              </a:solidFill>
              <a:effectLst/>
              <a:latin typeface="+mn-lt"/>
              <a:ea typeface="+mn-ea"/>
              <a:cs typeface="+mn-cs"/>
            </a:rPr>
            <a:t> Professional electives provide the student with an opportunity to not only pursue areas of intellectual interest, but also to develop an individual “brand” that may benefit them in their professional or academic future. Professional electives should (a) expand upon information presented in the standard curriculum, (b) introduce new information that is relevant to the field of study, (c) or prepare the student for graduate study. Professional electives must be CPHS-labeled courses, those indicated on approved curriculum guides, or courses otherwise approved by the College’s Academic Affairs Committee (AAC). Any professional elective must be numbered 100-level or higher for graduate and doctoral-level programs. Other courses (even if taught by CPHS faculty) are not considered professional electives except with an approved Exception to Program Policy (request form available on the CPHS Forms Library). Students should review the </a:t>
          </a:r>
          <a:r>
            <a:rPr lang="en-US" sz="1100" b="1" u="sng">
              <a:solidFill>
                <a:schemeClr val="dk1"/>
              </a:solidFill>
              <a:effectLst/>
              <a:latin typeface="+mn-lt"/>
              <a:ea typeface="+mn-ea"/>
              <a:cs typeface="+mn-cs"/>
              <a:hlinkClick xmlns:r="http://schemas.openxmlformats.org/officeDocument/2006/relationships" r:id=""/>
            </a:rPr>
            <a:t>student handbook</a:t>
          </a:r>
          <a:r>
            <a:rPr lang="en-US" sz="1100" b="1">
              <a:solidFill>
                <a:schemeClr val="dk1"/>
              </a:solidFill>
              <a:effectLst/>
              <a:latin typeface="+mn-lt"/>
              <a:ea typeface="+mn-ea"/>
              <a:cs typeface="+mn-cs"/>
            </a:rPr>
            <a:t> </a:t>
          </a:r>
          <a:r>
            <a:rPr lang="en-US" sz="1100">
              <a:solidFill>
                <a:schemeClr val="dk1"/>
              </a:solidFill>
              <a:effectLst/>
              <a:latin typeface="+mn-lt"/>
              <a:ea typeface="+mn-ea"/>
              <a:cs typeface="+mn-cs"/>
            </a:rPr>
            <a:t>for the complete professional elective policy.</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12700</xdr:colOff>
      <xdr:row>0</xdr:row>
      <xdr:rowOff>0</xdr:rowOff>
    </xdr:from>
    <xdr:to>
      <xdr:col>19</xdr:col>
      <xdr:colOff>12700</xdr:colOff>
      <xdr:row>4</xdr:row>
      <xdr:rowOff>34119</xdr:rowOff>
    </xdr:to>
    <xdr:pic>
      <xdr:nvPicPr>
        <xdr:cNvPr id="2" name="Picture 1">
          <a:extLst>
            <a:ext uri="{FF2B5EF4-FFF2-40B4-BE49-F238E27FC236}">
              <a16:creationId xmlns:a16="http://schemas.microsoft.com/office/drawing/2014/main" id="{0662A009-BD9C-7E4B-945D-2C0224B2F6A8}"/>
            </a:ext>
          </a:extLst>
        </xdr:cNvPr>
        <xdr:cNvPicPr>
          <a:picLocks noChangeAspect="1"/>
        </xdr:cNvPicPr>
      </xdr:nvPicPr>
      <xdr:blipFill>
        <a:blip xmlns:r="http://schemas.openxmlformats.org/officeDocument/2006/relationships" r:embed="rId1"/>
        <a:stretch>
          <a:fillRect/>
        </a:stretch>
      </xdr:blipFill>
      <xdr:spPr>
        <a:xfrm>
          <a:off x="12700" y="0"/>
          <a:ext cx="10591800" cy="258681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catalog.drake.edu/undergraduate/" TargetMode="External"/><Relationship Id="rId1" Type="http://schemas.openxmlformats.org/officeDocument/2006/relationships/hyperlink" Target="https://catalog.uic.edu/ucat/course-descriptions/k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55"/>
  <sheetViews>
    <sheetView tabSelected="1" topLeftCell="A7" workbookViewId="0">
      <selection activeCell="H18" sqref="H18"/>
    </sheetView>
  </sheetViews>
  <sheetFormatPr defaultColWidth="8.85546875" defaultRowHeight="12.95"/>
  <cols>
    <col min="2" max="2" width="33.85546875" customWidth="1"/>
    <col min="3" max="3" width="8.85546875" customWidth="1"/>
    <col min="4" max="4" width="11.28515625" customWidth="1"/>
    <col min="5" max="5" width="34.42578125" customWidth="1"/>
    <col min="6" max="6" width="8.85546875" customWidth="1"/>
  </cols>
  <sheetData>
    <row r="1" spans="1:6" s="64" customFormat="1" ht="15.95">
      <c r="A1" s="64" t="s">
        <v>0</v>
      </c>
    </row>
    <row r="2" spans="1:6" s="63" customFormat="1" ht="17.100000000000001" thickBot="1">
      <c r="A2" s="63" t="s">
        <v>1</v>
      </c>
    </row>
    <row r="3" spans="1:6" ht="12" customHeight="1" thickTop="1" thickBot="1">
      <c r="A3" s="123" t="s">
        <v>2</v>
      </c>
      <c r="B3" s="124"/>
      <c r="C3" s="124"/>
      <c r="D3" s="124"/>
      <c r="E3" s="124"/>
      <c r="F3" s="125"/>
    </row>
    <row r="4" spans="1:6" ht="12" customHeight="1" thickTop="1">
      <c r="A4" s="126" t="s">
        <v>3</v>
      </c>
      <c r="B4" s="127"/>
      <c r="C4" s="128"/>
      <c r="D4" s="126" t="s">
        <v>4</v>
      </c>
      <c r="E4" s="127"/>
      <c r="F4" s="128"/>
    </row>
    <row r="5" spans="1:6" ht="12" customHeight="1">
      <c r="A5" s="55" t="s">
        <v>5</v>
      </c>
      <c r="B5" s="54" t="s">
        <v>6</v>
      </c>
      <c r="C5" s="57" t="s">
        <v>7</v>
      </c>
      <c r="D5" s="55" t="s">
        <v>8</v>
      </c>
      <c r="E5" s="54" t="s">
        <v>9</v>
      </c>
      <c r="F5" s="57" t="s">
        <v>7</v>
      </c>
    </row>
    <row r="6" spans="1:6" ht="12" customHeight="1">
      <c r="A6" s="55" t="s">
        <v>10</v>
      </c>
      <c r="B6" s="54" t="s">
        <v>11</v>
      </c>
      <c r="C6" s="57" t="s">
        <v>7</v>
      </c>
      <c r="D6" s="55" t="s">
        <v>12</v>
      </c>
      <c r="E6" s="59" t="s">
        <v>13</v>
      </c>
      <c r="F6" s="57" t="s">
        <v>14</v>
      </c>
    </row>
    <row r="7" spans="1:6" ht="12" customHeight="1">
      <c r="A7" s="55" t="s">
        <v>12</v>
      </c>
      <c r="B7" s="54" t="s">
        <v>13</v>
      </c>
      <c r="C7" s="57" t="s">
        <v>14</v>
      </c>
      <c r="D7" s="55" t="s">
        <v>15</v>
      </c>
      <c r="E7" s="54" t="s">
        <v>16</v>
      </c>
      <c r="F7" s="57" t="s">
        <v>7</v>
      </c>
    </row>
    <row r="8" spans="1:6" ht="12" customHeight="1">
      <c r="A8" s="55" t="s">
        <v>17</v>
      </c>
      <c r="B8" s="54" t="s">
        <v>18</v>
      </c>
      <c r="C8" s="57" t="s">
        <v>14</v>
      </c>
      <c r="D8" s="55" t="s">
        <v>19</v>
      </c>
      <c r="E8" s="54" t="s">
        <v>20</v>
      </c>
      <c r="F8" s="57" t="s">
        <v>14</v>
      </c>
    </row>
    <row r="9" spans="1:6" ht="12" customHeight="1">
      <c r="A9" s="55" t="s">
        <v>21</v>
      </c>
      <c r="B9" s="54" t="s">
        <v>22</v>
      </c>
      <c r="C9" s="57" t="s">
        <v>23</v>
      </c>
      <c r="D9" s="55" t="s">
        <v>24</v>
      </c>
      <c r="E9" s="54" t="s">
        <v>25</v>
      </c>
      <c r="F9" s="57" t="s">
        <v>23</v>
      </c>
    </row>
    <row r="10" spans="1:6" ht="20.100000000000001" customHeight="1" thickBot="1">
      <c r="A10" s="129" t="s">
        <v>26</v>
      </c>
      <c r="B10" s="130"/>
      <c r="C10" s="60">
        <v>15</v>
      </c>
      <c r="D10" s="129" t="s">
        <v>26</v>
      </c>
      <c r="E10" s="130"/>
      <c r="F10" s="60">
        <v>15</v>
      </c>
    </row>
    <row r="11" spans="1:6" ht="12" customHeight="1" thickTop="1" thickBot="1">
      <c r="A11" s="123" t="s">
        <v>27</v>
      </c>
      <c r="B11" s="124"/>
      <c r="C11" s="124"/>
      <c r="D11" s="124"/>
      <c r="E11" s="124"/>
      <c r="F11" s="125"/>
    </row>
    <row r="12" spans="1:6" ht="12" customHeight="1" thickTop="1">
      <c r="A12" s="126" t="s">
        <v>3</v>
      </c>
      <c r="B12" s="127"/>
      <c r="C12" s="128"/>
      <c r="D12" s="126" t="s">
        <v>4</v>
      </c>
      <c r="E12" s="127"/>
      <c r="F12" s="128"/>
    </row>
    <row r="13" spans="1:6" ht="12" customHeight="1">
      <c r="A13" s="55" t="s">
        <v>28</v>
      </c>
      <c r="B13" s="54" t="s">
        <v>29</v>
      </c>
      <c r="C13" s="57" t="s">
        <v>14</v>
      </c>
      <c r="D13" s="55" t="s">
        <v>30</v>
      </c>
      <c r="E13" s="54" t="s">
        <v>31</v>
      </c>
      <c r="F13" s="57" t="s">
        <v>7</v>
      </c>
    </row>
    <row r="14" spans="1:6" ht="12" customHeight="1">
      <c r="A14" s="55" t="s">
        <v>32</v>
      </c>
      <c r="B14" s="54" t="s">
        <v>33</v>
      </c>
      <c r="C14" s="57" t="s">
        <v>7</v>
      </c>
      <c r="D14" s="55" t="s">
        <v>12</v>
      </c>
      <c r="E14" s="54" t="s">
        <v>13</v>
      </c>
      <c r="F14" s="57" t="s">
        <v>34</v>
      </c>
    </row>
    <row r="15" spans="1:6" ht="12" customHeight="1">
      <c r="A15" s="55" t="s">
        <v>12</v>
      </c>
      <c r="B15" s="54" t="s">
        <v>35</v>
      </c>
      <c r="C15" s="57" t="s">
        <v>34</v>
      </c>
      <c r="D15" s="55" t="s">
        <v>36</v>
      </c>
      <c r="E15" s="121" t="s">
        <v>37</v>
      </c>
      <c r="F15" s="57" t="s">
        <v>14</v>
      </c>
    </row>
    <row r="16" spans="1:6" ht="12" customHeight="1">
      <c r="A16" s="55" t="s">
        <v>12</v>
      </c>
      <c r="B16" s="54" t="s">
        <v>38</v>
      </c>
      <c r="C16" s="57" t="s">
        <v>14</v>
      </c>
      <c r="D16" s="55" t="s">
        <v>39</v>
      </c>
      <c r="E16" s="59" t="s">
        <v>40</v>
      </c>
      <c r="F16" s="57" t="s">
        <v>41</v>
      </c>
    </row>
    <row r="17" spans="1:6" ht="12" customHeight="1">
      <c r="A17" s="55" t="s">
        <v>42</v>
      </c>
      <c r="B17" s="54" t="s">
        <v>43</v>
      </c>
      <c r="C17" s="66" t="s">
        <v>41</v>
      </c>
      <c r="D17" s="55" t="s">
        <v>44</v>
      </c>
      <c r="E17" s="54" t="s">
        <v>45</v>
      </c>
      <c r="F17" s="66" t="s">
        <v>14</v>
      </c>
    </row>
    <row r="18" spans="1:6" ht="21" customHeight="1" thickBot="1">
      <c r="A18" s="129" t="s">
        <v>26</v>
      </c>
      <c r="B18" s="130"/>
      <c r="C18" s="60">
        <v>16.5</v>
      </c>
      <c r="D18" s="129" t="s">
        <v>26</v>
      </c>
      <c r="E18" s="130"/>
      <c r="F18" s="60">
        <v>16.5</v>
      </c>
    </row>
    <row r="19" spans="1:6" ht="12" customHeight="1" thickTop="1" thickBot="1">
      <c r="A19" s="123" t="s">
        <v>46</v>
      </c>
      <c r="B19" s="124"/>
      <c r="C19" s="124"/>
      <c r="D19" s="124"/>
      <c r="E19" s="124"/>
      <c r="F19" s="125"/>
    </row>
    <row r="20" spans="1:6" ht="12" customHeight="1" thickTop="1">
      <c r="A20" s="126" t="s">
        <v>3</v>
      </c>
      <c r="B20" s="127"/>
      <c r="C20" s="128"/>
      <c r="D20" s="126" t="s">
        <v>4</v>
      </c>
      <c r="E20" s="127"/>
      <c r="F20" s="128"/>
    </row>
    <row r="21" spans="1:6" ht="12" customHeight="1">
      <c r="A21" s="55" t="s">
        <v>12</v>
      </c>
      <c r="B21" s="54" t="s">
        <v>13</v>
      </c>
      <c r="C21" s="57" t="s">
        <v>47</v>
      </c>
      <c r="D21" s="55" t="s">
        <v>48</v>
      </c>
      <c r="E21" s="54" t="s">
        <v>49</v>
      </c>
      <c r="F21" s="57" t="s">
        <v>23</v>
      </c>
    </row>
    <row r="22" spans="1:6" ht="12" customHeight="1">
      <c r="A22" s="61" t="s">
        <v>50</v>
      </c>
      <c r="B22" s="54" t="s">
        <v>51</v>
      </c>
      <c r="C22" s="57" t="s">
        <v>23</v>
      </c>
      <c r="D22" s="55" t="s">
        <v>52</v>
      </c>
      <c r="E22" s="54" t="s">
        <v>53</v>
      </c>
      <c r="F22" s="57" t="s">
        <v>7</v>
      </c>
    </row>
    <row r="23" spans="1:6" ht="12" customHeight="1">
      <c r="A23" s="55" t="s">
        <v>54</v>
      </c>
      <c r="B23" s="54" t="s">
        <v>55</v>
      </c>
      <c r="C23" s="57" t="s">
        <v>7</v>
      </c>
      <c r="D23" s="55" t="s">
        <v>56</v>
      </c>
      <c r="E23" s="54" t="s">
        <v>57</v>
      </c>
      <c r="F23" s="57" t="s">
        <v>58</v>
      </c>
    </row>
    <row r="24" spans="1:6" ht="12" customHeight="1">
      <c r="A24" s="55" t="s">
        <v>59</v>
      </c>
      <c r="B24" s="54" t="s">
        <v>60</v>
      </c>
      <c r="C24" s="57" t="s">
        <v>7</v>
      </c>
      <c r="D24" s="55" t="s">
        <v>61</v>
      </c>
      <c r="E24" s="54" t="s">
        <v>62</v>
      </c>
      <c r="F24" s="57" t="s">
        <v>47</v>
      </c>
    </row>
    <row r="25" spans="1:6" ht="12" customHeight="1">
      <c r="A25" s="55" t="s">
        <v>63</v>
      </c>
      <c r="B25" s="54" t="s">
        <v>64</v>
      </c>
      <c r="C25" s="57" t="s">
        <v>14</v>
      </c>
      <c r="D25" s="55" t="s">
        <v>65</v>
      </c>
      <c r="E25" s="54" t="s">
        <v>66</v>
      </c>
      <c r="F25" s="57" t="s">
        <v>47</v>
      </c>
    </row>
    <row r="26" spans="1:6" ht="12" customHeight="1">
      <c r="A26" s="55" t="s">
        <v>67</v>
      </c>
      <c r="B26" s="54" t="s">
        <v>68</v>
      </c>
      <c r="C26" s="57" t="s">
        <v>47</v>
      </c>
      <c r="D26" s="55" t="s">
        <v>69</v>
      </c>
      <c r="E26" s="54" t="s">
        <v>70</v>
      </c>
      <c r="F26" s="57" t="s">
        <v>47</v>
      </c>
    </row>
    <row r="27" spans="1:6" ht="12" customHeight="1">
      <c r="A27" s="55" t="s">
        <v>71</v>
      </c>
      <c r="B27" s="54" t="s">
        <v>72</v>
      </c>
      <c r="C27" s="57" t="s">
        <v>23</v>
      </c>
      <c r="D27" s="55" t="s">
        <v>73</v>
      </c>
      <c r="E27" s="122" t="s">
        <v>74</v>
      </c>
      <c r="F27" s="57" t="s">
        <v>14</v>
      </c>
    </row>
    <row r="28" spans="1:6" ht="23.1" customHeight="1" thickBot="1">
      <c r="A28" s="129" t="s">
        <v>26</v>
      </c>
      <c r="B28" s="130"/>
      <c r="C28" s="60">
        <v>17</v>
      </c>
      <c r="D28" s="129" t="s">
        <v>26</v>
      </c>
      <c r="E28" s="130"/>
      <c r="F28" s="60">
        <v>19</v>
      </c>
    </row>
    <row r="29" spans="1:6" ht="12" customHeight="1" thickTop="1" thickBot="1">
      <c r="A29" s="123" t="s">
        <v>75</v>
      </c>
      <c r="B29" s="124"/>
      <c r="C29" s="124"/>
      <c r="D29" s="124"/>
      <c r="E29" s="124"/>
      <c r="F29" s="125"/>
    </row>
    <row r="30" spans="1:6" ht="12" customHeight="1" thickTop="1">
      <c r="A30" s="126" t="s">
        <v>3</v>
      </c>
      <c r="B30" s="127"/>
      <c r="C30" s="128"/>
      <c r="D30" s="126" t="s">
        <v>4</v>
      </c>
      <c r="E30" s="127"/>
      <c r="F30" s="128"/>
    </row>
    <row r="31" spans="1:6" ht="12" customHeight="1">
      <c r="A31" s="55" t="s">
        <v>76</v>
      </c>
      <c r="B31" s="54" t="s">
        <v>77</v>
      </c>
      <c r="C31" s="57" t="s">
        <v>58</v>
      </c>
      <c r="D31" s="54" t="s">
        <v>78</v>
      </c>
      <c r="E31" s="54" t="s">
        <v>13</v>
      </c>
      <c r="F31" s="57" t="s">
        <v>14</v>
      </c>
    </row>
    <row r="32" spans="1:6" ht="12" customHeight="1">
      <c r="A32" s="55" t="s">
        <v>79</v>
      </c>
      <c r="B32" s="54" t="s">
        <v>80</v>
      </c>
      <c r="C32" s="57" t="s">
        <v>14</v>
      </c>
      <c r="D32" s="54" t="s">
        <v>81</v>
      </c>
      <c r="E32" s="54" t="s">
        <v>82</v>
      </c>
      <c r="F32" s="57" t="s">
        <v>7</v>
      </c>
    </row>
    <row r="33" spans="1:6" ht="12" customHeight="1">
      <c r="A33" s="55" t="s">
        <v>83</v>
      </c>
      <c r="B33" s="54" t="s">
        <v>84</v>
      </c>
      <c r="C33" s="57" t="s">
        <v>14</v>
      </c>
      <c r="D33" s="54" t="s">
        <v>85</v>
      </c>
      <c r="E33" s="54" t="s">
        <v>86</v>
      </c>
      <c r="F33" s="57" t="s">
        <v>47</v>
      </c>
    </row>
    <row r="34" spans="1:6" ht="12.95" customHeight="1">
      <c r="A34" s="55" t="s">
        <v>87</v>
      </c>
      <c r="B34" s="54" t="s">
        <v>88</v>
      </c>
      <c r="C34" s="57" t="s">
        <v>47</v>
      </c>
      <c r="D34" s="54" t="s">
        <v>89</v>
      </c>
      <c r="E34" s="54" t="s">
        <v>90</v>
      </c>
      <c r="F34" s="57" t="s">
        <v>47</v>
      </c>
    </row>
    <row r="35" spans="1:6" ht="12" customHeight="1">
      <c r="A35" s="55" t="s">
        <v>91</v>
      </c>
      <c r="B35" s="54" t="s">
        <v>92</v>
      </c>
      <c r="C35" s="57" t="s">
        <v>93</v>
      </c>
      <c r="D35" s="54" t="s">
        <v>94</v>
      </c>
      <c r="E35" s="54" t="s">
        <v>95</v>
      </c>
      <c r="F35" s="57" t="s">
        <v>93</v>
      </c>
    </row>
    <row r="36" spans="1:6" ht="12" customHeight="1">
      <c r="A36" s="55" t="s">
        <v>96</v>
      </c>
      <c r="B36" s="54" t="s">
        <v>97</v>
      </c>
      <c r="C36" s="57" t="s">
        <v>14</v>
      </c>
      <c r="D36" s="54" t="s">
        <v>98</v>
      </c>
      <c r="E36" s="54" t="s">
        <v>99</v>
      </c>
      <c r="F36" s="57" t="s">
        <v>14</v>
      </c>
    </row>
    <row r="37" spans="1:6" ht="12" customHeight="1">
      <c r="A37" s="62"/>
      <c r="B37" s="56"/>
      <c r="C37" s="58"/>
      <c r="D37" s="54" t="s">
        <v>100</v>
      </c>
      <c r="E37" s="54" t="s">
        <v>101</v>
      </c>
      <c r="F37" s="57" t="s">
        <v>14</v>
      </c>
    </row>
    <row r="38" spans="1:6" ht="12" customHeight="1">
      <c r="A38" s="131" t="s">
        <v>26</v>
      </c>
      <c r="B38" s="132"/>
      <c r="C38" s="133">
        <v>17.5</v>
      </c>
      <c r="D38" s="131" t="s">
        <v>26</v>
      </c>
      <c r="E38" s="132"/>
      <c r="F38" s="133">
        <v>18.5</v>
      </c>
    </row>
    <row r="39" spans="1:6" ht="12.95" customHeight="1" thickBot="1">
      <c r="A39" s="129"/>
      <c r="B39" s="130"/>
      <c r="C39" s="134"/>
      <c r="D39" s="129"/>
      <c r="E39" s="130"/>
      <c r="F39" s="134"/>
    </row>
    <row r="40" spans="1:6" ht="12" customHeight="1" thickTop="1" thickBot="1">
      <c r="A40" s="123" t="s">
        <v>102</v>
      </c>
      <c r="B40" s="124"/>
      <c r="C40" s="124"/>
      <c r="D40" s="124"/>
      <c r="E40" s="124"/>
      <c r="F40" s="125"/>
    </row>
    <row r="41" spans="1:6" ht="12" customHeight="1" thickTop="1">
      <c r="A41" s="126" t="s">
        <v>3</v>
      </c>
      <c r="B41" s="127"/>
      <c r="C41" s="128"/>
      <c r="D41" s="126" t="s">
        <v>4</v>
      </c>
      <c r="E41" s="127"/>
      <c r="F41" s="128"/>
    </row>
    <row r="42" spans="1:6" ht="12" customHeight="1">
      <c r="A42" s="55" t="s">
        <v>12</v>
      </c>
      <c r="B42" s="54" t="s">
        <v>103</v>
      </c>
      <c r="C42" s="57" t="s">
        <v>14</v>
      </c>
      <c r="D42" s="55" t="s">
        <v>12</v>
      </c>
      <c r="E42" s="54" t="s">
        <v>103</v>
      </c>
      <c r="F42" s="66" t="s">
        <v>47</v>
      </c>
    </row>
    <row r="43" spans="1:6" ht="12" customHeight="1">
      <c r="A43" s="55" t="s">
        <v>12</v>
      </c>
      <c r="B43" s="54" t="s">
        <v>35</v>
      </c>
      <c r="C43" s="57" t="s">
        <v>14</v>
      </c>
      <c r="D43" s="55" t="s">
        <v>104</v>
      </c>
      <c r="E43" s="54" t="s">
        <v>105</v>
      </c>
      <c r="F43" s="66" t="s">
        <v>14</v>
      </c>
    </row>
    <row r="44" spans="1:6" ht="12" customHeight="1">
      <c r="A44" s="55" t="s">
        <v>106</v>
      </c>
      <c r="B44" s="54" t="s">
        <v>107</v>
      </c>
      <c r="C44" s="57" t="s">
        <v>14</v>
      </c>
      <c r="D44" s="55" t="s">
        <v>108</v>
      </c>
      <c r="E44" s="59" t="s">
        <v>109</v>
      </c>
      <c r="F44" s="66" t="s">
        <v>14</v>
      </c>
    </row>
    <row r="45" spans="1:6" ht="12.95" customHeight="1">
      <c r="A45" s="55" t="s">
        <v>110</v>
      </c>
      <c r="B45" s="54" t="s">
        <v>111</v>
      </c>
      <c r="C45" s="57" t="s">
        <v>47</v>
      </c>
      <c r="D45" s="55" t="s">
        <v>112</v>
      </c>
      <c r="E45" s="59" t="s">
        <v>113</v>
      </c>
      <c r="F45" s="65" t="s">
        <v>47</v>
      </c>
    </row>
    <row r="46" spans="1:6" ht="12" customHeight="1">
      <c r="A46" s="55" t="s">
        <v>114</v>
      </c>
      <c r="B46" s="54" t="s">
        <v>115</v>
      </c>
      <c r="C46" s="57" t="s">
        <v>47</v>
      </c>
      <c r="D46" s="55" t="s">
        <v>116</v>
      </c>
      <c r="E46" s="54" t="s">
        <v>117</v>
      </c>
      <c r="F46" s="65" t="s">
        <v>47</v>
      </c>
    </row>
    <row r="47" spans="1:6" ht="12" customHeight="1">
      <c r="A47" s="55" t="s">
        <v>118</v>
      </c>
      <c r="B47" s="54" t="s">
        <v>119</v>
      </c>
      <c r="C47" s="57" t="s">
        <v>58</v>
      </c>
      <c r="D47" s="55" t="s">
        <v>120</v>
      </c>
      <c r="E47" s="54" t="s">
        <v>121</v>
      </c>
      <c r="F47" s="66" t="s">
        <v>58</v>
      </c>
    </row>
    <row r="48" spans="1:6" ht="18.95" customHeight="1" thickBot="1">
      <c r="A48" s="129" t="s">
        <v>26</v>
      </c>
      <c r="B48" s="130"/>
      <c r="C48" s="60">
        <v>18</v>
      </c>
      <c r="D48" s="129" t="s">
        <v>26</v>
      </c>
      <c r="E48" s="130"/>
      <c r="F48" s="60">
        <v>17</v>
      </c>
    </row>
    <row r="49" spans="1:6" ht="12" customHeight="1" thickTop="1" thickBot="1">
      <c r="A49" s="123" t="s">
        <v>122</v>
      </c>
      <c r="B49" s="124"/>
      <c r="C49" s="124"/>
      <c r="D49" s="124"/>
      <c r="E49" s="124"/>
      <c r="F49" s="125"/>
    </row>
    <row r="50" spans="1:6" ht="12" customHeight="1" thickTop="1">
      <c r="A50" s="126" t="s">
        <v>3</v>
      </c>
      <c r="B50" s="127"/>
      <c r="C50" s="128"/>
      <c r="D50" s="126" t="s">
        <v>4</v>
      </c>
      <c r="E50" s="127"/>
      <c r="F50" s="128"/>
    </row>
    <row r="51" spans="1:6" ht="12" customHeight="1">
      <c r="A51" s="55" t="s">
        <v>123</v>
      </c>
      <c r="B51" s="54" t="s">
        <v>124</v>
      </c>
      <c r="C51" s="57" t="s">
        <v>125</v>
      </c>
      <c r="D51" s="55" t="s">
        <v>123</v>
      </c>
      <c r="E51" s="54" t="s">
        <v>124</v>
      </c>
      <c r="F51" s="120" t="s">
        <v>126</v>
      </c>
    </row>
    <row r="52" spans="1:6" ht="12" customHeight="1">
      <c r="A52" s="119" t="s">
        <v>127</v>
      </c>
      <c r="B52" s="119" t="s">
        <v>128</v>
      </c>
      <c r="C52" s="119" t="s">
        <v>41</v>
      </c>
      <c r="D52" s="55" t="s">
        <v>129</v>
      </c>
      <c r="E52" s="54" t="s">
        <v>128</v>
      </c>
      <c r="F52" s="57" t="s">
        <v>23</v>
      </c>
    </row>
    <row r="53" spans="1:6" ht="21" customHeight="1" thickBot="1">
      <c r="A53" s="129" t="s">
        <v>26</v>
      </c>
      <c r="B53" s="130"/>
      <c r="C53" s="60">
        <v>22.5</v>
      </c>
      <c r="D53" s="129" t="s">
        <v>26</v>
      </c>
      <c r="E53" s="130"/>
      <c r="F53" s="60">
        <v>19</v>
      </c>
    </row>
    <row r="54" spans="1:6" ht="12" customHeight="1" thickTop="1" thickBot="1">
      <c r="A54" s="123" t="s">
        <v>130</v>
      </c>
      <c r="B54" s="124"/>
      <c r="C54" s="124"/>
      <c r="D54" s="124"/>
      <c r="E54" s="124"/>
      <c r="F54" s="125"/>
    </row>
    <row r="55" spans="1:6" ht="14.1" thickTop="1"/>
  </sheetData>
  <mergeCells count="33">
    <mergeCell ref="A50:C50"/>
    <mergeCell ref="D50:F50"/>
    <mergeCell ref="A53:B53"/>
    <mergeCell ref="D53:E53"/>
    <mergeCell ref="A54:F54"/>
    <mergeCell ref="A48:B48"/>
    <mergeCell ref="D48:E48"/>
    <mergeCell ref="A49:F49"/>
    <mergeCell ref="A38:B39"/>
    <mergeCell ref="C38:C39"/>
    <mergeCell ref="D38:E39"/>
    <mergeCell ref="F38:F39"/>
    <mergeCell ref="A40:F40"/>
    <mergeCell ref="A41:C41"/>
    <mergeCell ref="D41:F41"/>
    <mergeCell ref="A30:C30"/>
    <mergeCell ref="D30:F30"/>
    <mergeCell ref="A28:B28"/>
    <mergeCell ref="D28:E28"/>
    <mergeCell ref="A29:F29"/>
    <mergeCell ref="A18:B18"/>
    <mergeCell ref="D18:E18"/>
    <mergeCell ref="A19:F19"/>
    <mergeCell ref="A20:C20"/>
    <mergeCell ref="D20:F20"/>
    <mergeCell ref="A3:F3"/>
    <mergeCell ref="A4:C4"/>
    <mergeCell ref="D4:F4"/>
    <mergeCell ref="A12:C12"/>
    <mergeCell ref="D12:F12"/>
    <mergeCell ref="A10:B10"/>
    <mergeCell ref="D10:E10"/>
    <mergeCell ref="A11:F11"/>
  </mergeCells>
  <phoneticPr fontId="1" type="noConversion"/>
  <pageMargins left="0.7" right="0.7" top="0.75" bottom="0.75" header="0.3" footer="0.3"/>
  <pageSetup scale="70" orientation="portrait" horizontalDpi="0" verticalDpi="0"/>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63C6C-A2CF-B445-BD1F-807848CE581C}">
  <dimension ref="A1:Y126"/>
  <sheetViews>
    <sheetView topLeftCell="A5" zoomScaleNormal="100" workbookViewId="0">
      <selection activeCell="E33" sqref="E33:H33"/>
    </sheetView>
  </sheetViews>
  <sheetFormatPr defaultColWidth="8.85546875" defaultRowHeight="12.75" customHeight="1"/>
  <cols>
    <col min="1" max="1" width="3.7109375" style="67" customWidth="1"/>
    <col min="2" max="2" width="9.7109375" style="67" customWidth="1"/>
    <col min="3" max="3" width="11.140625" style="67" customWidth="1"/>
    <col min="4" max="4" width="6.140625" style="67" customWidth="1"/>
    <col min="5" max="5" width="7" style="67" customWidth="1"/>
    <col min="6" max="6" width="6" style="67" customWidth="1"/>
    <col min="7" max="7" width="1.7109375" style="67" customWidth="1"/>
    <col min="8" max="8" width="5.42578125" style="67" customWidth="1"/>
    <col min="9" max="9" width="2.7109375" style="67" customWidth="1"/>
    <col min="10" max="10" width="4.28515625" style="67" customWidth="1"/>
    <col min="11" max="11" width="2.42578125" style="67" customWidth="1"/>
    <col min="12" max="12" width="12.42578125" style="67" customWidth="1"/>
    <col min="13" max="13" width="7.42578125" style="67" customWidth="1"/>
    <col min="14" max="14" width="6.85546875" style="67" customWidth="1"/>
    <col min="15" max="15" width="15.7109375" style="67" customWidth="1"/>
    <col min="16" max="16" width="8.28515625" style="67" customWidth="1"/>
    <col min="17" max="17" width="8.85546875" style="67" customWidth="1"/>
    <col min="18" max="18" width="10.140625" style="67" customWidth="1"/>
    <col min="19" max="19" width="8.85546875" style="67" customWidth="1"/>
    <col min="20" max="16384" width="8.85546875" style="67"/>
  </cols>
  <sheetData>
    <row r="1" spans="1:19" ht="58.5" customHeight="1">
      <c r="B1" s="136"/>
      <c r="C1" s="136"/>
      <c r="D1" s="136"/>
      <c r="E1" s="136"/>
      <c r="F1" s="136"/>
      <c r="G1" s="136"/>
      <c r="H1" s="136"/>
      <c r="I1" s="136"/>
      <c r="J1" s="136"/>
      <c r="K1" s="136"/>
      <c r="L1" s="136"/>
      <c r="M1" s="69"/>
    </row>
    <row r="2" spans="1:19" ht="54" customHeight="1">
      <c r="B2" s="68"/>
      <c r="C2" s="68"/>
      <c r="D2" s="68"/>
      <c r="E2" s="68"/>
      <c r="F2" s="68"/>
      <c r="G2" s="68"/>
      <c r="H2" s="68"/>
      <c r="I2" s="68"/>
      <c r="J2" s="68"/>
      <c r="K2" s="68"/>
      <c r="L2" s="68"/>
      <c r="M2" s="69"/>
    </row>
    <row r="3" spans="1:19" s="70" customFormat="1" ht="54" customHeight="1">
      <c r="B3" s="137"/>
      <c r="C3" s="137"/>
      <c r="D3" s="137"/>
      <c r="E3" s="137"/>
      <c r="F3" s="137"/>
      <c r="G3" s="137"/>
      <c r="H3" s="137"/>
      <c r="I3" s="137"/>
      <c r="J3" s="137"/>
      <c r="K3" s="137"/>
      <c r="L3" s="137"/>
      <c r="M3" s="137"/>
    </row>
    <row r="4" spans="1:19" s="70" customFormat="1" ht="35.1" customHeight="1">
      <c r="B4" s="71"/>
      <c r="C4" s="71"/>
      <c r="D4" s="71"/>
      <c r="E4" s="71"/>
      <c r="F4" s="71"/>
      <c r="G4" s="71"/>
      <c r="H4" s="71"/>
      <c r="I4" s="71"/>
      <c r="J4" s="71"/>
      <c r="K4" s="71"/>
      <c r="L4" s="71"/>
      <c r="M4" s="71"/>
    </row>
    <row r="5" spans="1:19" s="70" customFormat="1" ht="29.1" customHeight="1">
      <c r="A5" s="138" t="s">
        <v>131</v>
      </c>
      <c r="B5" s="138"/>
      <c r="C5" s="138"/>
      <c r="D5" s="138"/>
      <c r="E5" s="138"/>
      <c r="F5" s="138"/>
      <c r="G5" s="138"/>
      <c r="H5" s="138"/>
      <c r="I5" s="138"/>
      <c r="J5" s="138"/>
      <c r="K5" s="138"/>
      <c r="L5" s="138"/>
      <c r="M5" s="138"/>
      <c r="N5" s="138"/>
      <c r="O5" s="138"/>
      <c r="P5" s="138"/>
      <c r="Q5" s="138"/>
      <c r="R5" s="138"/>
      <c r="S5" s="138"/>
    </row>
    <row r="6" spans="1:19" s="72" customFormat="1" ht="18.95" customHeight="1">
      <c r="A6" s="139" t="s">
        <v>132</v>
      </c>
      <c r="B6" s="139"/>
      <c r="C6" s="139"/>
      <c r="D6" s="139"/>
      <c r="E6" s="139"/>
      <c r="F6" s="139"/>
      <c r="G6" s="139"/>
      <c r="H6" s="139"/>
      <c r="I6" s="139"/>
      <c r="J6" s="139"/>
      <c r="K6" s="139"/>
      <c r="L6" s="139"/>
      <c r="M6" s="139"/>
      <c r="N6" s="139"/>
      <c r="O6" s="139"/>
      <c r="P6" s="139"/>
      <c r="Q6" s="139"/>
      <c r="R6" s="139"/>
      <c r="S6" s="139"/>
    </row>
    <row r="7" spans="1:19" ht="62.1" customHeight="1">
      <c r="A7" s="140" t="s">
        <v>133</v>
      </c>
      <c r="B7" s="140"/>
      <c r="C7" s="140"/>
      <c r="D7" s="140"/>
      <c r="E7" s="140"/>
      <c r="F7" s="140"/>
      <c r="G7" s="140"/>
      <c r="H7" s="140"/>
      <c r="I7" s="140"/>
      <c r="J7" s="140"/>
      <c r="K7" s="140"/>
      <c r="L7" s="140"/>
      <c r="M7" s="140"/>
      <c r="N7" s="140"/>
      <c r="O7" s="140"/>
      <c r="P7" s="140"/>
      <c r="Q7" s="140"/>
      <c r="R7" s="140"/>
      <c r="S7" s="140"/>
    </row>
    <row r="8" spans="1:19" ht="21" customHeight="1">
      <c r="A8" s="135" t="s">
        <v>134</v>
      </c>
      <c r="B8" s="135"/>
      <c r="C8" s="135"/>
      <c r="D8" s="135"/>
      <c r="E8" s="135"/>
      <c r="F8" s="135"/>
      <c r="G8" s="135"/>
      <c r="H8" s="135"/>
      <c r="I8" s="135"/>
      <c r="J8" s="135"/>
      <c r="K8" s="135"/>
      <c r="L8" s="135"/>
      <c r="M8" s="135"/>
      <c r="N8" s="135"/>
      <c r="O8" s="135"/>
      <c r="P8" s="135"/>
      <c r="Q8" s="135"/>
      <c r="R8" s="135"/>
      <c r="S8" s="135"/>
    </row>
    <row r="9" spans="1:19" ht="21" customHeight="1">
      <c r="A9" s="141" t="s">
        <v>135</v>
      </c>
      <c r="B9" s="141"/>
      <c r="C9" s="141"/>
      <c r="D9" s="141"/>
      <c r="E9" s="141"/>
      <c r="F9" s="141"/>
      <c r="G9" s="141"/>
      <c r="H9" s="141"/>
      <c r="I9" s="74"/>
      <c r="J9" s="74"/>
      <c r="K9" s="74"/>
      <c r="M9" s="74"/>
      <c r="O9" s="74" t="s">
        <v>136</v>
      </c>
    </row>
    <row r="10" spans="1:19" ht="8.1" customHeight="1" thickBot="1">
      <c r="B10" s="74"/>
      <c r="I10" s="74"/>
      <c r="J10" s="74"/>
      <c r="K10" s="74"/>
      <c r="L10" s="73"/>
      <c r="M10" s="74"/>
    </row>
    <row r="11" spans="1:19" ht="20.100000000000001" thickBot="1">
      <c r="A11" s="142" t="s">
        <v>137</v>
      </c>
      <c r="B11" s="143"/>
      <c r="C11" s="143"/>
      <c r="D11" s="143"/>
      <c r="E11" s="143"/>
      <c r="F11" s="143"/>
      <c r="G11" s="143"/>
      <c r="H11" s="143"/>
      <c r="I11" s="143"/>
      <c r="J11" s="143"/>
      <c r="K11" s="144"/>
      <c r="L11" s="75"/>
      <c r="M11" s="145" t="s">
        <v>138</v>
      </c>
      <c r="N11" s="146"/>
      <c r="O11" s="146"/>
      <c r="P11" s="146"/>
      <c r="Q11" s="146"/>
      <c r="R11" s="146"/>
      <c r="S11" s="147"/>
    </row>
    <row r="12" spans="1:19" ht="15.95" thickBot="1">
      <c r="A12" s="76"/>
      <c r="B12" s="77"/>
      <c r="C12" s="77"/>
      <c r="D12" s="78"/>
      <c r="E12" s="78"/>
      <c r="F12" s="78"/>
      <c r="G12" s="77"/>
      <c r="H12" s="77"/>
      <c r="I12" s="77"/>
      <c r="K12" s="79"/>
      <c r="L12" s="80"/>
      <c r="M12" s="148"/>
      <c r="N12" s="149"/>
      <c r="O12" s="149"/>
      <c r="P12" s="149"/>
      <c r="Q12" s="149"/>
      <c r="R12" s="149"/>
      <c r="S12" s="81" t="s">
        <v>139</v>
      </c>
    </row>
    <row r="13" spans="1:19" ht="15.95" customHeight="1">
      <c r="A13" s="82" t="s">
        <v>140</v>
      </c>
      <c r="B13" s="83"/>
      <c r="C13" s="84"/>
      <c r="F13" s="150"/>
      <c r="G13" s="151"/>
      <c r="H13" s="151"/>
      <c r="I13" s="151"/>
      <c r="J13" s="152"/>
      <c r="K13" s="85"/>
      <c r="M13" s="153" t="s">
        <v>141</v>
      </c>
      <c r="N13" s="154"/>
      <c r="O13" s="154"/>
      <c r="P13" s="154"/>
      <c r="Q13" s="154"/>
      <c r="R13" s="154"/>
      <c r="S13" s="86">
        <v>4</v>
      </c>
    </row>
    <row r="14" spans="1:19" ht="15">
      <c r="A14" s="82"/>
      <c r="B14" s="84"/>
      <c r="C14" s="84"/>
      <c r="F14" s="87"/>
      <c r="G14" s="87"/>
      <c r="H14" s="87"/>
      <c r="K14" s="85"/>
      <c r="M14" s="155" t="s">
        <v>142</v>
      </c>
      <c r="N14" s="156"/>
      <c r="O14" s="156"/>
      <c r="P14" s="156"/>
      <c r="Q14" s="156"/>
      <c r="R14" s="156"/>
      <c r="S14" s="88">
        <v>4</v>
      </c>
    </row>
    <row r="15" spans="1:19" ht="15">
      <c r="A15" s="82" t="s">
        <v>143</v>
      </c>
      <c r="B15" s="83"/>
      <c r="C15" s="84"/>
      <c r="F15" s="157"/>
      <c r="G15" s="157"/>
      <c r="H15" s="157"/>
      <c r="I15" s="157"/>
      <c r="J15" s="157"/>
      <c r="K15" s="85"/>
      <c r="M15" s="155" t="s">
        <v>144</v>
      </c>
      <c r="N15" s="156"/>
      <c r="O15" s="156"/>
      <c r="P15" s="156"/>
      <c r="Q15" s="156"/>
      <c r="R15" s="156"/>
      <c r="S15" s="88">
        <v>4</v>
      </c>
    </row>
    <row r="16" spans="1:19" ht="15">
      <c r="A16" s="82"/>
      <c r="B16" s="84"/>
      <c r="C16" s="84"/>
      <c r="K16" s="85"/>
      <c r="M16" s="155" t="s">
        <v>145</v>
      </c>
      <c r="N16" s="156"/>
      <c r="O16" s="156"/>
      <c r="P16" s="156"/>
      <c r="Q16" s="156"/>
      <c r="R16" s="156"/>
      <c r="S16" s="88">
        <v>4</v>
      </c>
    </row>
    <row r="17" spans="1:19" ht="15" customHeight="1">
      <c r="A17" s="82" t="s">
        <v>146</v>
      </c>
      <c r="B17" s="83"/>
      <c r="C17" s="84"/>
      <c r="F17" s="157"/>
      <c r="G17" s="157"/>
      <c r="H17" s="157"/>
      <c r="I17" s="157"/>
      <c r="J17" s="157"/>
      <c r="K17" s="85"/>
      <c r="M17" s="158" t="s">
        <v>147</v>
      </c>
      <c r="N17" s="159"/>
      <c r="O17" s="159"/>
      <c r="P17" s="159"/>
      <c r="Q17" s="159"/>
      <c r="R17" s="159"/>
      <c r="S17" s="89">
        <v>3</v>
      </c>
    </row>
    <row r="18" spans="1:19" ht="15.95" thickBot="1">
      <c r="A18" s="90"/>
      <c r="B18" s="91"/>
      <c r="C18" s="91"/>
      <c r="D18" s="91"/>
      <c r="E18" s="91"/>
      <c r="F18" s="91"/>
      <c r="G18" s="91"/>
      <c r="H18" s="91"/>
      <c r="I18" s="91"/>
      <c r="J18" s="91"/>
      <c r="K18" s="92"/>
      <c r="M18" s="155" t="s">
        <v>148</v>
      </c>
      <c r="N18" s="156"/>
      <c r="O18" s="156"/>
      <c r="P18" s="156"/>
      <c r="Q18" s="156"/>
      <c r="R18" s="156"/>
      <c r="S18" s="88">
        <v>4</v>
      </c>
    </row>
    <row r="19" spans="1:19" ht="15">
      <c r="M19" s="155" t="s">
        <v>149</v>
      </c>
      <c r="N19" s="156"/>
      <c r="O19" s="156"/>
      <c r="P19" s="156"/>
      <c r="Q19" s="156"/>
      <c r="R19" s="156"/>
      <c r="S19" s="88">
        <v>4</v>
      </c>
    </row>
    <row r="20" spans="1:19" ht="15.95" thickBot="1">
      <c r="M20" s="155" t="s">
        <v>150</v>
      </c>
      <c r="N20" s="156"/>
      <c r="O20" s="156"/>
      <c r="P20" s="156"/>
      <c r="Q20" s="156"/>
      <c r="R20" s="156"/>
      <c r="S20" s="88">
        <v>3</v>
      </c>
    </row>
    <row r="21" spans="1:19" ht="15.95" customHeight="1">
      <c r="A21" s="162" t="s">
        <v>151</v>
      </c>
      <c r="B21" s="163"/>
      <c r="C21" s="163"/>
      <c r="D21" s="163"/>
      <c r="E21" s="163"/>
      <c r="F21" s="163"/>
      <c r="G21" s="163"/>
      <c r="H21" s="163"/>
      <c r="I21" s="163"/>
      <c r="J21" s="163"/>
      <c r="K21" s="164"/>
      <c r="M21" s="165" t="s">
        <v>152</v>
      </c>
      <c r="N21" s="166"/>
      <c r="O21" s="166"/>
      <c r="P21" s="166"/>
      <c r="Q21" s="166"/>
      <c r="R21" s="166"/>
      <c r="S21" s="89">
        <v>3</v>
      </c>
    </row>
    <row r="22" spans="1:19" ht="17.100000000000001" customHeight="1" thickBot="1">
      <c r="A22" s="167" t="s">
        <v>153</v>
      </c>
      <c r="B22" s="149"/>
      <c r="C22" s="149"/>
      <c r="D22" s="149"/>
      <c r="E22" s="168" t="s">
        <v>154</v>
      </c>
      <c r="F22" s="168"/>
      <c r="G22" s="168"/>
      <c r="H22" s="168"/>
      <c r="I22" s="168" t="s">
        <v>139</v>
      </c>
      <c r="J22" s="168"/>
      <c r="K22" s="169"/>
      <c r="M22" s="170" t="s">
        <v>155</v>
      </c>
      <c r="N22" s="171"/>
      <c r="O22" s="171"/>
      <c r="P22" s="171"/>
      <c r="Q22" s="171"/>
      <c r="R22" s="171"/>
      <c r="S22" s="172"/>
    </row>
    <row r="23" spans="1:19" ht="15.95" customHeight="1" thickBot="1">
      <c r="A23" s="173"/>
      <c r="B23" s="174"/>
      <c r="C23" s="174"/>
      <c r="D23" s="174"/>
      <c r="E23" s="174"/>
      <c r="F23" s="174"/>
      <c r="G23" s="174"/>
      <c r="H23" s="174"/>
      <c r="I23" s="174"/>
      <c r="J23" s="174"/>
      <c r="K23" s="175"/>
      <c r="M23" s="96"/>
      <c r="N23" s="97"/>
      <c r="O23" s="97"/>
      <c r="P23" s="97"/>
      <c r="Q23" s="97"/>
      <c r="R23" s="97"/>
      <c r="S23" s="98"/>
    </row>
    <row r="24" spans="1:19" ht="15.95" customHeight="1">
      <c r="A24" s="176" t="s">
        <v>156</v>
      </c>
      <c r="B24" s="177"/>
      <c r="C24" s="177"/>
      <c r="D24" s="177"/>
      <c r="E24" s="177"/>
      <c r="F24" s="177"/>
      <c r="G24" s="177"/>
      <c r="H24" s="177"/>
      <c r="I24" s="177"/>
      <c r="J24" s="177"/>
      <c r="K24" s="178"/>
      <c r="M24" s="93" t="s">
        <v>157</v>
      </c>
      <c r="N24" s="94"/>
      <c r="O24" s="94"/>
      <c r="P24" s="94"/>
      <c r="Q24" s="94"/>
      <c r="R24" s="94"/>
      <c r="S24" s="95"/>
    </row>
    <row r="25" spans="1:19" ht="15.95" thickBot="1">
      <c r="A25" s="155" t="s">
        <v>158</v>
      </c>
      <c r="B25" s="156"/>
      <c r="C25" s="156"/>
      <c r="D25" s="156"/>
      <c r="E25" s="179" t="s">
        <v>159</v>
      </c>
      <c r="F25" s="179"/>
      <c r="G25" s="179"/>
      <c r="H25" s="179"/>
      <c r="I25" s="180">
        <v>2</v>
      </c>
      <c r="J25" s="180"/>
      <c r="K25" s="181"/>
      <c r="M25" s="160"/>
      <c r="N25" s="161"/>
      <c r="O25" s="161"/>
      <c r="P25" s="161"/>
      <c r="Q25" s="161"/>
      <c r="R25" s="161"/>
      <c r="S25" s="99" t="s">
        <v>139</v>
      </c>
    </row>
    <row r="26" spans="1:19" ht="15">
      <c r="A26" s="155" t="s">
        <v>160</v>
      </c>
      <c r="B26" s="156"/>
      <c r="C26" s="156"/>
      <c r="D26" s="156"/>
      <c r="E26" s="182" t="s">
        <v>161</v>
      </c>
      <c r="F26" s="182"/>
      <c r="G26" s="182"/>
      <c r="H26" s="182"/>
      <c r="I26" s="180">
        <v>3</v>
      </c>
      <c r="J26" s="180"/>
      <c r="K26" s="181"/>
      <c r="M26" s="183" t="s">
        <v>162</v>
      </c>
      <c r="N26" s="184"/>
      <c r="O26" s="184"/>
      <c r="P26" s="184"/>
      <c r="Q26" s="184"/>
      <c r="R26" s="185"/>
      <c r="S26" s="100">
        <v>1</v>
      </c>
    </row>
    <row r="27" spans="1:19" ht="15">
      <c r="A27" s="155" t="s">
        <v>163</v>
      </c>
      <c r="B27" s="156"/>
      <c r="C27" s="156"/>
      <c r="D27" s="156"/>
      <c r="E27" s="182" t="s">
        <v>164</v>
      </c>
      <c r="F27" s="182"/>
      <c r="G27" s="182"/>
      <c r="H27" s="182"/>
      <c r="I27" s="180">
        <v>3</v>
      </c>
      <c r="J27" s="180"/>
      <c r="K27" s="181"/>
      <c r="M27" s="186" t="s">
        <v>165</v>
      </c>
      <c r="N27" s="187"/>
      <c r="O27" s="187"/>
      <c r="P27" s="187"/>
      <c r="Q27" s="187"/>
      <c r="R27" s="188"/>
      <c r="S27" s="101">
        <v>1</v>
      </c>
    </row>
    <row r="28" spans="1:19" ht="15">
      <c r="A28" s="155" t="s">
        <v>166</v>
      </c>
      <c r="B28" s="156"/>
      <c r="C28" s="156"/>
      <c r="D28" s="156"/>
      <c r="E28" s="182" t="s">
        <v>167</v>
      </c>
      <c r="F28" s="182"/>
      <c r="G28" s="182"/>
      <c r="H28" s="182"/>
      <c r="I28" s="180">
        <v>3</v>
      </c>
      <c r="J28" s="180"/>
      <c r="K28" s="181"/>
      <c r="M28" s="155" t="s">
        <v>168</v>
      </c>
      <c r="N28" s="156"/>
      <c r="O28" s="156"/>
      <c r="P28" s="156"/>
      <c r="Q28" s="156"/>
      <c r="R28" s="156"/>
      <c r="S28" s="88">
        <v>0.5</v>
      </c>
    </row>
    <row r="29" spans="1:19" ht="15.95" thickBot="1">
      <c r="A29" s="189" t="s">
        <v>169</v>
      </c>
      <c r="B29" s="190"/>
      <c r="C29" s="190"/>
      <c r="D29" s="190"/>
      <c r="E29" s="191" t="s">
        <v>170</v>
      </c>
      <c r="F29" s="191"/>
      <c r="G29" s="191"/>
      <c r="H29" s="191"/>
      <c r="I29" s="192">
        <v>3</v>
      </c>
      <c r="J29" s="192"/>
      <c r="K29" s="193"/>
      <c r="M29" s="194" t="s">
        <v>171</v>
      </c>
      <c r="N29" s="195"/>
      <c r="O29" s="195"/>
      <c r="P29" s="195"/>
      <c r="Q29" s="195"/>
      <c r="R29" s="195"/>
      <c r="S29" s="103">
        <v>0.5</v>
      </c>
    </row>
    <row r="30" spans="1:19" ht="15.95">
      <c r="A30" s="176" t="s">
        <v>172</v>
      </c>
      <c r="B30" s="177"/>
      <c r="C30" s="177"/>
      <c r="D30" s="177"/>
      <c r="E30" s="177"/>
      <c r="F30" s="177"/>
      <c r="G30" s="177"/>
      <c r="H30" s="177"/>
      <c r="I30" s="177"/>
      <c r="J30" s="177"/>
      <c r="K30" s="178"/>
      <c r="M30" s="155" t="s">
        <v>173</v>
      </c>
      <c r="N30" s="156"/>
      <c r="O30" s="156"/>
      <c r="P30" s="156"/>
      <c r="Q30" s="156"/>
      <c r="R30" s="156"/>
      <c r="S30" s="88">
        <v>3</v>
      </c>
    </row>
    <row r="31" spans="1:19" ht="15.95" thickBot="1">
      <c r="A31" s="196" t="s">
        <v>174</v>
      </c>
      <c r="B31" s="197"/>
      <c r="C31" s="197"/>
      <c r="D31" s="197"/>
      <c r="E31" s="198"/>
      <c r="F31" s="198"/>
      <c r="G31" s="198"/>
      <c r="H31" s="198"/>
      <c r="I31" s="199"/>
      <c r="J31" s="199"/>
      <c r="K31" s="200"/>
      <c r="M31" s="189" t="s">
        <v>175</v>
      </c>
      <c r="N31" s="190"/>
      <c r="O31" s="190"/>
      <c r="P31" s="190"/>
      <c r="Q31" s="190"/>
      <c r="R31" s="190"/>
      <c r="S31" s="102">
        <v>3</v>
      </c>
    </row>
    <row r="32" spans="1:19" ht="15.95" customHeight="1" thickBot="1">
      <c r="A32" s="206" t="s">
        <v>176</v>
      </c>
      <c r="B32" s="207"/>
      <c r="C32" s="207"/>
      <c r="D32" s="207"/>
      <c r="E32" s="182"/>
      <c r="F32" s="182"/>
      <c r="G32" s="182"/>
      <c r="H32" s="182"/>
      <c r="I32" s="180"/>
      <c r="J32" s="180"/>
      <c r="K32" s="181"/>
      <c r="M32" s="104"/>
      <c r="N32" s="104"/>
      <c r="O32" s="104"/>
      <c r="P32" s="104"/>
      <c r="Q32" s="104"/>
      <c r="R32" s="104"/>
      <c r="S32" s="105"/>
    </row>
    <row r="33" spans="1:25" ht="15.95" customHeight="1">
      <c r="A33" s="206" t="s">
        <v>177</v>
      </c>
      <c r="B33" s="207"/>
      <c r="C33" s="207"/>
      <c r="D33" s="207"/>
      <c r="E33" s="157"/>
      <c r="F33" s="157"/>
      <c r="G33" s="157"/>
      <c r="H33" s="157"/>
      <c r="I33" s="157"/>
      <c r="J33" s="157"/>
      <c r="K33" s="208"/>
      <c r="M33" s="145" t="s">
        <v>178</v>
      </c>
      <c r="N33" s="146"/>
      <c r="O33" s="146"/>
      <c r="P33" s="146"/>
      <c r="Q33" s="146"/>
      <c r="R33" s="146"/>
      <c r="S33" s="147"/>
      <c r="T33" s="106"/>
      <c r="U33" s="106"/>
      <c r="V33" s="106"/>
      <c r="W33" s="106"/>
      <c r="X33" s="106"/>
      <c r="Y33" s="106"/>
    </row>
    <row r="34" spans="1:25" ht="15.95" thickBot="1">
      <c r="A34" s="209" t="s">
        <v>179</v>
      </c>
      <c r="B34" s="210"/>
      <c r="C34" s="210"/>
      <c r="D34" s="210"/>
      <c r="E34" s="211"/>
      <c r="F34" s="211"/>
      <c r="G34" s="211"/>
      <c r="H34" s="211"/>
      <c r="I34" s="211"/>
      <c r="J34" s="211"/>
      <c r="K34" s="212"/>
      <c r="M34" s="213"/>
      <c r="N34" s="168"/>
      <c r="O34" s="168"/>
      <c r="P34" s="168"/>
      <c r="Q34" s="168"/>
      <c r="R34" s="168"/>
      <c r="S34" s="81" t="s">
        <v>139</v>
      </c>
      <c r="T34" s="107"/>
      <c r="U34" s="107"/>
      <c r="V34" s="105"/>
    </row>
    <row r="35" spans="1:25" ht="15.95" thickBot="1">
      <c r="A35" s="201" t="s">
        <v>180</v>
      </c>
      <c r="B35" s="202"/>
      <c r="C35" s="202"/>
      <c r="D35" s="202"/>
      <c r="E35" s="202"/>
      <c r="F35" s="202"/>
      <c r="G35" s="202"/>
      <c r="H35" s="202"/>
      <c r="I35" s="202"/>
      <c r="J35" s="202"/>
      <c r="K35" s="203"/>
      <c r="L35" s="80"/>
      <c r="M35" s="204"/>
      <c r="N35" s="205"/>
      <c r="O35" s="205"/>
      <c r="P35" s="205"/>
      <c r="Q35" s="205"/>
      <c r="R35" s="205"/>
      <c r="S35" s="108"/>
      <c r="T35" s="107"/>
      <c r="U35" s="107"/>
      <c r="V35" s="105"/>
    </row>
    <row r="36" spans="1:25" ht="18" customHeight="1">
      <c r="A36" s="104"/>
      <c r="B36" s="104"/>
      <c r="C36" s="104"/>
      <c r="D36" s="104"/>
      <c r="E36" s="104"/>
      <c r="F36" s="104"/>
      <c r="G36" s="104"/>
      <c r="H36" s="104"/>
      <c r="I36" s="104"/>
      <c r="J36" s="104"/>
      <c r="K36" s="104"/>
      <c r="M36" s="214"/>
      <c r="N36" s="215"/>
      <c r="O36" s="215"/>
      <c r="P36" s="215"/>
      <c r="Q36" s="215"/>
      <c r="R36" s="215"/>
      <c r="S36" s="88"/>
      <c r="T36" s="107"/>
      <c r="U36" s="107"/>
      <c r="V36" s="105"/>
    </row>
    <row r="37" spans="1:25" ht="15.95" thickBot="1">
      <c r="M37" s="214"/>
      <c r="N37" s="215"/>
      <c r="O37" s="215"/>
      <c r="P37" s="215"/>
      <c r="Q37" s="215"/>
      <c r="R37" s="215"/>
      <c r="S37" s="88"/>
      <c r="T37" s="109"/>
      <c r="U37" s="109"/>
      <c r="V37" s="105"/>
    </row>
    <row r="38" spans="1:25" ht="18.95">
      <c r="A38" s="162" t="s">
        <v>181</v>
      </c>
      <c r="B38" s="163"/>
      <c r="C38" s="163"/>
      <c r="D38" s="163"/>
      <c r="E38" s="163"/>
      <c r="F38" s="163"/>
      <c r="G38" s="163"/>
      <c r="H38" s="163"/>
      <c r="I38" s="163"/>
      <c r="J38" s="163"/>
      <c r="K38" s="164"/>
      <c r="M38" s="214"/>
      <c r="N38" s="215"/>
      <c r="O38" s="215"/>
      <c r="P38" s="215"/>
      <c r="Q38" s="215"/>
      <c r="R38" s="215"/>
      <c r="S38" s="88"/>
    </row>
    <row r="39" spans="1:25" ht="15.95" thickBot="1">
      <c r="A39" s="216" t="s">
        <v>153</v>
      </c>
      <c r="B39" s="217"/>
      <c r="C39" s="217"/>
      <c r="D39" s="217"/>
      <c r="E39" s="218" t="s">
        <v>154</v>
      </c>
      <c r="F39" s="218"/>
      <c r="G39" s="218"/>
      <c r="H39" s="218"/>
      <c r="I39" s="218" t="s">
        <v>139</v>
      </c>
      <c r="J39" s="218"/>
      <c r="K39" s="219"/>
      <c r="M39" s="214"/>
      <c r="N39" s="215"/>
      <c r="O39" s="215"/>
      <c r="P39" s="215"/>
      <c r="Q39" s="215"/>
      <c r="R39" s="215"/>
      <c r="S39" s="88"/>
    </row>
    <row r="40" spans="1:25" ht="15">
      <c r="A40" s="155" t="s">
        <v>182</v>
      </c>
      <c r="B40" s="156"/>
      <c r="C40" s="156"/>
      <c r="D40" s="156"/>
      <c r="E40" s="179" t="s">
        <v>183</v>
      </c>
      <c r="F40" s="179"/>
      <c r="G40" s="179"/>
      <c r="H40" s="179"/>
      <c r="I40" s="180" t="s">
        <v>184</v>
      </c>
      <c r="J40" s="180"/>
      <c r="K40" s="181"/>
      <c r="M40" s="214"/>
      <c r="N40" s="215"/>
      <c r="O40" s="215"/>
      <c r="P40" s="215"/>
      <c r="Q40" s="215"/>
      <c r="R40" s="215"/>
      <c r="S40" s="88"/>
    </row>
    <row r="41" spans="1:25" ht="15.95" thickBot="1">
      <c r="A41" s="189" t="s">
        <v>185</v>
      </c>
      <c r="B41" s="190"/>
      <c r="C41" s="190"/>
      <c r="D41" s="190"/>
      <c r="E41" s="191" t="s">
        <v>186</v>
      </c>
      <c r="F41" s="191"/>
      <c r="G41" s="191"/>
      <c r="H41" s="191"/>
      <c r="I41" s="168">
        <v>3</v>
      </c>
      <c r="J41" s="168"/>
      <c r="K41" s="169"/>
      <c r="M41" s="214"/>
      <c r="N41" s="215"/>
      <c r="O41" s="215"/>
      <c r="P41" s="215"/>
      <c r="Q41" s="215"/>
      <c r="R41" s="215"/>
      <c r="S41" s="88"/>
    </row>
    <row r="42" spans="1:25" ht="15">
      <c r="A42" s="220" t="s">
        <v>187</v>
      </c>
      <c r="B42" s="221"/>
      <c r="C42" s="221"/>
      <c r="D42" s="221"/>
      <c r="E42" s="221"/>
      <c r="F42" s="221"/>
      <c r="G42" s="221"/>
      <c r="H42" s="221"/>
      <c r="I42" s="221"/>
      <c r="J42" s="221"/>
      <c r="K42" s="222"/>
      <c r="M42" s="223"/>
      <c r="N42" s="224"/>
      <c r="O42" s="224"/>
      <c r="P42" s="224"/>
      <c r="Q42" s="224"/>
      <c r="R42" s="225"/>
      <c r="S42" s="88"/>
    </row>
    <row r="43" spans="1:25" ht="17.100000000000001" customHeight="1">
      <c r="A43" s="226" t="s">
        <v>188</v>
      </c>
      <c r="B43" s="221"/>
      <c r="C43" s="221"/>
      <c r="D43" s="221"/>
      <c r="E43" s="221"/>
      <c r="F43" s="221"/>
      <c r="G43" s="221"/>
      <c r="H43" s="221"/>
      <c r="I43" s="221"/>
      <c r="J43" s="221"/>
      <c r="K43" s="222"/>
      <c r="M43" s="223"/>
      <c r="N43" s="224"/>
      <c r="O43" s="224"/>
      <c r="P43" s="224"/>
      <c r="Q43" s="224"/>
      <c r="R43" s="225"/>
      <c r="S43" s="88"/>
    </row>
    <row r="44" spans="1:25" ht="18" customHeight="1" thickBot="1">
      <c r="A44" s="227" t="s">
        <v>189</v>
      </c>
      <c r="B44" s="228"/>
      <c r="C44" s="228"/>
      <c r="D44" s="228"/>
      <c r="E44" s="228"/>
      <c r="F44" s="228"/>
      <c r="G44" s="228"/>
      <c r="H44" s="228"/>
      <c r="I44" s="228"/>
      <c r="J44" s="228"/>
      <c r="K44" s="229"/>
      <c r="M44" s="223"/>
      <c r="N44" s="224"/>
      <c r="O44" s="224"/>
      <c r="P44" s="224"/>
      <c r="Q44" s="224"/>
      <c r="R44" s="225"/>
      <c r="S44" s="88"/>
    </row>
    <row r="45" spans="1:25" ht="50.1" customHeight="1" thickBot="1">
      <c r="B45" s="110"/>
      <c r="M45" s="230" t="s">
        <v>190</v>
      </c>
      <c r="N45" s="231"/>
      <c r="O45" s="231"/>
      <c r="P45" s="231"/>
      <c r="Q45" s="231"/>
      <c r="R45" s="231"/>
      <c r="S45" s="232"/>
    </row>
    <row r="46" spans="1:25" ht="15">
      <c r="E46" s="87"/>
      <c r="F46" s="87"/>
      <c r="G46" s="87"/>
      <c r="H46" s="87"/>
      <c r="I46" s="87"/>
      <c r="J46" s="87"/>
      <c r="M46" s="111"/>
      <c r="N46" s="111"/>
      <c r="O46" s="111"/>
      <c r="P46" s="111"/>
      <c r="Q46" s="111"/>
      <c r="R46" s="111"/>
      <c r="S46" s="112"/>
    </row>
    <row r="47" spans="1:25" ht="15.95" customHeight="1">
      <c r="M47" s="104"/>
      <c r="N47" s="104"/>
      <c r="O47" s="104"/>
      <c r="P47" s="104"/>
      <c r="Q47" s="104"/>
      <c r="R47" s="104"/>
      <c r="S47" s="104"/>
    </row>
    <row r="49" spans="1:19" ht="18" customHeight="1">
      <c r="M49" s="233"/>
      <c r="N49" s="233"/>
      <c r="O49" s="233"/>
      <c r="P49" s="233"/>
      <c r="Q49" s="233"/>
      <c r="R49" s="233"/>
      <c r="S49" s="233"/>
    </row>
    <row r="51" spans="1:19" ht="20.100000000000001" customHeight="1">
      <c r="B51" s="113"/>
      <c r="C51" s="113"/>
      <c r="D51" s="113"/>
      <c r="E51" s="113"/>
      <c r="F51" s="113"/>
      <c r="G51" s="113"/>
      <c r="H51" s="113"/>
      <c r="I51" s="113"/>
      <c r="J51" s="113"/>
      <c r="K51" s="113"/>
      <c r="L51" s="113"/>
      <c r="M51" s="113"/>
      <c r="N51" s="113"/>
      <c r="O51" s="113"/>
      <c r="P51" s="113"/>
      <c r="Q51" s="113"/>
      <c r="R51" s="113"/>
      <c r="S51" s="113"/>
    </row>
    <row r="52" spans="1:19" ht="17.100000000000001" customHeight="1">
      <c r="B52" s="113"/>
      <c r="C52" s="113"/>
      <c r="M52" s="75"/>
      <c r="N52" s="75"/>
      <c r="O52" s="75"/>
      <c r="P52" s="75"/>
      <c r="Q52" s="75"/>
      <c r="R52" s="75"/>
      <c r="S52" s="112"/>
    </row>
    <row r="53" spans="1:19" ht="17.100000000000001" customHeight="1">
      <c r="A53" s="234" t="s">
        <v>191</v>
      </c>
      <c r="B53" s="234"/>
      <c r="C53" s="234"/>
      <c r="D53" s="234"/>
      <c r="E53" s="234"/>
      <c r="F53" s="234"/>
      <c r="G53" s="234"/>
      <c r="H53" s="234"/>
      <c r="I53" s="234"/>
      <c r="J53" s="234"/>
      <c r="K53" s="234"/>
      <c r="L53" s="234"/>
      <c r="M53" s="234"/>
      <c r="N53" s="234"/>
      <c r="O53" s="234"/>
      <c r="P53" s="234"/>
      <c r="Q53" s="234"/>
      <c r="R53" s="234"/>
      <c r="S53" s="234"/>
    </row>
    <row r="54" spans="1:19" ht="17.100000000000001" customHeight="1">
      <c r="B54" s="80"/>
      <c r="C54" s="80"/>
      <c r="L54" s="97"/>
      <c r="M54" s="235"/>
      <c r="N54" s="235"/>
      <c r="O54" s="235"/>
      <c r="P54" s="235"/>
      <c r="Q54" s="235"/>
      <c r="R54" s="235"/>
      <c r="S54" s="235"/>
    </row>
    <row r="55" spans="1:19" ht="14.1" customHeight="1">
      <c r="A55" s="114"/>
    </row>
    <row r="56" spans="1:19" ht="15.95">
      <c r="E56" s="97"/>
      <c r="F56" s="97"/>
      <c r="G56" s="97"/>
      <c r="H56" s="97"/>
      <c r="I56" s="97"/>
      <c r="J56" s="97"/>
      <c r="K56" s="97"/>
      <c r="L56" s="113"/>
    </row>
    <row r="57" spans="1:19" ht="12.75" customHeight="1">
      <c r="N57" s="236"/>
      <c r="O57" s="105"/>
      <c r="P57" s="105"/>
      <c r="Q57" s="113"/>
      <c r="R57" s="113"/>
      <c r="S57" s="113"/>
    </row>
    <row r="58" spans="1:19" ht="15.95">
      <c r="B58" s="113"/>
      <c r="C58" s="113"/>
      <c r="D58" s="113"/>
      <c r="E58" s="113"/>
      <c r="F58" s="113"/>
      <c r="G58" s="113"/>
      <c r="H58" s="113"/>
      <c r="I58" s="113"/>
      <c r="J58" s="113"/>
      <c r="K58" s="113"/>
      <c r="N58" s="236"/>
      <c r="O58" s="105"/>
      <c r="P58" s="105"/>
    </row>
    <row r="59" spans="1:19" ht="15">
      <c r="N59" s="236"/>
      <c r="O59" s="105"/>
      <c r="P59" s="105"/>
      <c r="Q59" s="115"/>
      <c r="R59" s="115"/>
      <c r="S59" s="115"/>
    </row>
    <row r="60" spans="1:19" ht="15">
      <c r="L60" s="116"/>
      <c r="N60" s="236"/>
      <c r="O60" s="105"/>
      <c r="P60" s="105"/>
    </row>
    <row r="61" spans="1:19" ht="15">
      <c r="L61" s="117"/>
      <c r="N61" s="236"/>
      <c r="O61" s="105"/>
      <c r="P61" s="105"/>
    </row>
    <row r="62" spans="1:19" ht="15">
      <c r="L62" s="117"/>
      <c r="M62" s="97"/>
      <c r="N62" s="97"/>
      <c r="O62" s="97"/>
      <c r="P62" s="97"/>
    </row>
    <row r="63" spans="1:19" ht="14.1">
      <c r="L63" s="117"/>
    </row>
    <row r="64" spans="1:19" ht="15.95">
      <c r="L64" s="117"/>
      <c r="M64" s="113"/>
      <c r="N64" s="113"/>
      <c r="O64" s="113"/>
      <c r="P64" s="113"/>
      <c r="Q64" s="113"/>
      <c r="R64" s="113"/>
      <c r="S64" s="113"/>
    </row>
    <row r="65" spans="13:13" ht="14.1"/>
    <row r="66" spans="13:13" ht="39.75" customHeight="1"/>
    <row r="67" spans="13:13" ht="14.1">
      <c r="M67" s="116"/>
    </row>
    <row r="68" spans="13:13" ht="12.75" customHeight="1">
      <c r="M68" s="117"/>
    </row>
    <row r="69" spans="13:13" ht="12.75" customHeight="1">
      <c r="M69" s="117"/>
    </row>
    <row r="70" spans="13:13" ht="12.75" customHeight="1">
      <c r="M70" s="117"/>
    </row>
    <row r="71" spans="13:13" ht="12.75" customHeight="1">
      <c r="M71" s="117"/>
    </row>
    <row r="72" spans="13:13" ht="12.75" customHeight="1">
      <c r="M72" s="117"/>
    </row>
    <row r="73" spans="13:13" ht="12.75" customHeight="1">
      <c r="M73" s="117"/>
    </row>
    <row r="74" spans="13:13" ht="12.75" customHeight="1">
      <c r="M74" s="117"/>
    </row>
    <row r="75" spans="13:13" ht="12.75" customHeight="1">
      <c r="M75" s="117"/>
    </row>
    <row r="76" spans="13:13" ht="14.1">
      <c r="M76" s="118"/>
    </row>
    <row r="77" spans="13:13" ht="12.75" customHeight="1">
      <c r="M77" s="117"/>
    </row>
    <row r="78" spans="13:13" ht="12.75" customHeight="1">
      <c r="M78" s="117"/>
    </row>
    <row r="79" spans="13:13" ht="12.75" customHeight="1">
      <c r="M79" s="117"/>
    </row>
    <row r="80" spans="13:13" ht="12.75" customHeight="1">
      <c r="M80" s="117"/>
    </row>
    <row r="81" spans="13:13" ht="12.75" customHeight="1">
      <c r="M81" s="117"/>
    </row>
    <row r="82" spans="13:13" ht="12.75" customHeight="1">
      <c r="M82" s="117"/>
    </row>
    <row r="83" spans="13:13" ht="12.75" customHeight="1">
      <c r="M83" s="117"/>
    </row>
    <row r="84" spans="13:13" ht="14.1">
      <c r="M84" s="117"/>
    </row>
    <row r="85" spans="13:13" ht="12.75" customHeight="1">
      <c r="M85" s="117"/>
    </row>
    <row r="86" spans="13:13" ht="12.75" customHeight="1">
      <c r="M86" s="117"/>
    </row>
    <row r="87" spans="13:13" ht="12.75" customHeight="1">
      <c r="M87" s="117"/>
    </row>
    <row r="88" spans="13:13" ht="12.75" customHeight="1">
      <c r="M88" s="117"/>
    </row>
    <row r="89" spans="13:13" ht="12.75" customHeight="1">
      <c r="M89" s="117"/>
    </row>
    <row r="90" spans="13:13" ht="12.75" customHeight="1">
      <c r="M90" s="117"/>
    </row>
    <row r="91" spans="13:13" ht="12.75" customHeight="1">
      <c r="M91" s="117"/>
    </row>
    <row r="92" spans="13:13" ht="12.75" customHeight="1">
      <c r="M92" s="117"/>
    </row>
    <row r="93" spans="13:13" ht="14.1">
      <c r="M93" s="117"/>
    </row>
    <row r="94" spans="13:13" ht="12.75" customHeight="1">
      <c r="M94" s="117"/>
    </row>
    <row r="95" spans="13:13" ht="12.75" customHeight="1">
      <c r="M95" s="117"/>
    </row>
    <row r="96" spans="13:13" ht="12.75" customHeight="1">
      <c r="M96" s="117"/>
    </row>
    <row r="97" spans="13:13" ht="12.75" customHeight="1">
      <c r="M97" s="117"/>
    </row>
    <row r="98" spans="13:13" ht="12.75" customHeight="1">
      <c r="M98" s="117"/>
    </row>
    <row r="99" spans="13:13" ht="12.75" customHeight="1">
      <c r="M99" s="117"/>
    </row>
    <row r="100" spans="13:13" ht="12.75" customHeight="1">
      <c r="M100" s="117"/>
    </row>
    <row r="101" spans="13:13" ht="12.75" customHeight="1">
      <c r="M101" s="117"/>
    </row>
    <row r="102" spans="13:13" ht="12.75" customHeight="1">
      <c r="M102" s="117"/>
    </row>
    <row r="103" spans="13:13" ht="12.75" customHeight="1">
      <c r="M103" s="117"/>
    </row>
    <row r="104" spans="13:13" ht="12.75" customHeight="1">
      <c r="M104" s="117"/>
    </row>
    <row r="105" spans="13:13" ht="12.75" customHeight="1">
      <c r="M105" s="117"/>
    </row>
    <row r="106" spans="13:13" ht="12.75" customHeight="1">
      <c r="M106" s="117"/>
    </row>
    <row r="107" spans="13:13" ht="12.75" customHeight="1">
      <c r="M107" s="117"/>
    </row>
    <row r="108" spans="13:13" ht="12.75" customHeight="1">
      <c r="M108" s="117"/>
    </row>
    <row r="109" spans="13:13" ht="12.75" customHeight="1">
      <c r="M109" s="117"/>
    </row>
    <row r="110" spans="13:13" ht="12.75" customHeight="1">
      <c r="M110" s="117"/>
    </row>
    <row r="111" spans="13:13" ht="12.75" customHeight="1">
      <c r="M111" s="117"/>
    </row>
    <row r="112" spans="13:13" ht="12.75" customHeight="1">
      <c r="M112" s="117"/>
    </row>
    <row r="113" spans="13:13" ht="12.75" customHeight="1">
      <c r="M113" s="117"/>
    </row>
    <row r="114" spans="13:13" ht="12.75" customHeight="1">
      <c r="M114" s="117"/>
    </row>
    <row r="115" spans="13:13" ht="12.75" customHeight="1">
      <c r="M115" s="117"/>
    </row>
    <row r="116" spans="13:13" ht="12.75" customHeight="1">
      <c r="M116" s="117"/>
    </row>
    <row r="117" spans="13:13" ht="12.75" customHeight="1">
      <c r="M117" s="117"/>
    </row>
    <row r="118" spans="13:13" ht="12.75" customHeight="1">
      <c r="M118" s="117"/>
    </row>
    <row r="119" spans="13:13" ht="12.75" customHeight="1">
      <c r="M119" s="117"/>
    </row>
    <row r="120" spans="13:13" ht="12.75" customHeight="1">
      <c r="M120" s="117"/>
    </row>
    <row r="121" spans="13:13" ht="12.75" customHeight="1">
      <c r="M121" s="117"/>
    </row>
    <row r="122" spans="13:13" ht="12.75" customHeight="1">
      <c r="M122" s="117"/>
    </row>
    <row r="123" spans="13:13" ht="12.75" customHeight="1">
      <c r="M123" s="117"/>
    </row>
    <row r="124" spans="13:13" ht="12.75" customHeight="1">
      <c r="M124" s="117"/>
    </row>
    <row r="125" spans="13:13" ht="12.75" customHeight="1">
      <c r="M125" s="117"/>
    </row>
    <row r="126" spans="13:13" ht="12.75" customHeight="1">
      <c r="M126" s="117"/>
    </row>
  </sheetData>
  <mergeCells count="95">
    <mergeCell ref="M45:S45"/>
    <mergeCell ref="M49:S49"/>
    <mergeCell ref="A53:S53"/>
    <mergeCell ref="M54:S54"/>
    <mergeCell ref="N57:N61"/>
    <mergeCell ref="A42:K42"/>
    <mergeCell ref="M42:R42"/>
    <mergeCell ref="A43:K43"/>
    <mergeCell ref="M43:R43"/>
    <mergeCell ref="A44:K44"/>
    <mergeCell ref="M44:R44"/>
    <mergeCell ref="A40:D40"/>
    <mergeCell ref="E40:H40"/>
    <mergeCell ref="I40:K40"/>
    <mergeCell ref="M40:R40"/>
    <mergeCell ref="A41:D41"/>
    <mergeCell ref="E41:H41"/>
    <mergeCell ref="I41:K41"/>
    <mergeCell ref="M41:R41"/>
    <mergeCell ref="M36:R36"/>
    <mergeCell ref="M37:R37"/>
    <mergeCell ref="A38:K38"/>
    <mergeCell ref="M38:R38"/>
    <mergeCell ref="A39:D39"/>
    <mergeCell ref="E39:H39"/>
    <mergeCell ref="I39:K39"/>
    <mergeCell ref="M39:R39"/>
    <mergeCell ref="A35:K35"/>
    <mergeCell ref="M35:R35"/>
    <mergeCell ref="A32:D32"/>
    <mergeCell ref="E32:H32"/>
    <mergeCell ref="I32:K32"/>
    <mergeCell ref="A33:D33"/>
    <mergeCell ref="E33:H33"/>
    <mergeCell ref="I33:K33"/>
    <mergeCell ref="M33:S33"/>
    <mergeCell ref="A34:D34"/>
    <mergeCell ref="E34:H34"/>
    <mergeCell ref="I34:K34"/>
    <mergeCell ref="M34:R34"/>
    <mergeCell ref="A30:K30"/>
    <mergeCell ref="M30:R30"/>
    <mergeCell ref="A31:D31"/>
    <mergeCell ref="E31:H31"/>
    <mergeCell ref="I31:K31"/>
    <mergeCell ref="M31:R31"/>
    <mergeCell ref="A28:D28"/>
    <mergeCell ref="E28:H28"/>
    <mergeCell ref="I28:K28"/>
    <mergeCell ref="M28:R28"/>
    <mergeCell ref="A29:D29"/>
    <mergeCell ref="E29:H29"/>
    <mergeCell ref="I29:K29"/>
    <mergeCell ref="M29:R29"/>
    <mergeCell ref="A26:D26"/>
    <mergeCell ref="E26:H26"/>
    <mergeCell ref="I26:K26"/>
    <mergeCell ref="M26:R26"/>
    <mergeCell ref="A27:D27"/>
    <mergeCell ref="E27:H27"/>
    <mergeCell ref="I27:K27"/>
    <mergeCell ref="M27:R27"/>
    <mergeCell ref="M25:R25"/>
    <mergeCell ref="M18:R18"/>
    <mergeCell ref="M19:R19"/>
    <mergeCell ref="M20:R20"/>
    <mergeCell ref="A21:K21"/>
    <mergeCell ref="M21:R21"/>
    <mergeCell ref="A22:D22"/>
    <mergeCell ref="E22:H22"/>
    <mergeCell ref="I22:K22"/>
    <mergeCell ref="M22:S22"/>
    <mergeCell ref="A23:K23"/>
    <mergeCell ref="A24:K24"/>
    <mergeCell ref="A25:D25"/>
    <mergeCell ref="E25:H25"/>
    <mergeCell ref="I25:K25"/>
    <mergeCell ref="M14:R14"/>
    <mergeCell ref="F15:J15"/>
    <mergeCell ref="M15:R15"/>
    <mergeCell ref="M16:R16"/>
    <mergeCell ref="F17:J17"/>
    <mergeCell ref="M17:R17"/>
    <mergeCell ref="A9:H9"/>
    <mergeCell ref="A11:K11"/>
    <mergeCell ref="M11:S11"/>
    <mergeCell ref="M12:R12"/>
    <mergeCell ref="F13:J13"/>
    <mergeCell ref="M13:R13"/>
    <mergeCell ref="A8:S8"/>
    <mergeCell ref="B1:L1"/>
    <mergeCell ref="B3:M3"/>
    <mergeCell ref="A5:S5"/>
    <mergeCell ref="A6:S6"/>
    <mergeCell ref="A7:S7"/>
  </mergeCells>
  <printOptions horizontalCentered="1"/>
  <pageMargins left="0.25" right="0.25" top="0.25" bottom="0.25" header="0" footer="0"/>
  <pageSetup scale="6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3298E-5DBD-7C4C-B116-8BBCCA034B68}">
  <dimension ref="A1:N91"/>
  <sheetViews>
    <sheetView zoomScaleNormal="100" zoomScaleSheetLayoutView="100" workbookViewId="0">
      <selection activeCell="I11" sqref="I11"/>
    </sheetView>
  </sheetViews>
  <sheetFormatPr defaultColWidth="8.85546875" defaultRowHeight="15"/>
  <cols>
    <col min="1" max="1" width="11.85546875" style="1" customWidth="1"/>
    <col min="2" max="2" width="12.7109375" style="1" customWidth="1"/>
    <col min="3" max="3" width="7.85546875" style="3" customWidth="1"/>
    <col min="4" max="4" width="17.85546875" style="2" customWidth="1"/>
    <col min="5" max="5" width="2.85546875" style="1" customWidth="1"/>
    <col min="6" max="6" width="13.7109375" style="1" customWidth="1"/>
    <col min="7" max="7" width="12.140625" style="1" customWidth="1"/>
    <col min="8" max="8" width="8.85546875" style="1"/>
    <col min="9" max="9" width="17.85546875" style="1" customWidth="1"/>
    <col min="10" max="10" width="2.85546875" style="1" customWidth="1"/>
    <col min="11" max="11" width="10.42578125" style="1" customWidth="1"/>
    <col min="12" max="12" width="12.140625" style="1" customWidth="1"/>
    <col min="13" max="13" width="8.85546875" style="1"/>
    <col min="14" max="14" width="10.85546875" style="1" customWidth="1"/>
    <col min="15" max="16384" width="8.85546875" style="1"/>
  </cols>
  <sheetData>
    <row r="1" spans="1:14" ht="18">
      <c r="A1" s="243" t="s">
        <v>192</v>
      </c>
      <c r="B1" s="244"/>
      <c r="C1" s="244"/>
      <c r="D1" s="244"/>
      <c r="E1" s="244"/>
      <c r="F1" s="244"/>
      <c r="G1" s="244"/>
      <c r="H1" s="244"/>
      <c r="I1" s="244"/>
      <c r="J1" s="244"/>
      <c r="K1" s="244"/>
      <c r="L1" s="244"/>
      <c r="M1" s="244"/>
      <c r="N1" s="244"/>
    </row>
    <row r="2" spans="1:14" ht="18" customHeight="1">
      <c r="A2" s="245" t="s">
        <v>193</v>
      </c>
      <c r="B2" s="246"/>
      <c r="C2" s="246"/>
      <c r="D2" s="246"/>
      <c r="E2" s="246"/>
      <c r="F2" s="247"/>
      <c r="G2" s="251" t="s">
        <v>194</v>
      </c>
      <c r="H2" s="53"/>
      <c r="I2" s="53"/>
      <c r="J2" s="53"/>
      <c r="K2" s="53"/>
      <c r="L2" s="53"/>
      <c r="M2" s="53"/>
      <c r="N2" s="53"/>
    </row>
    <row r="3" spans="1:14" ht="47.45" customHeight="1">
      <c r="A3" s="248"/>
      <c r="B3" s="249"/>
      <c r="C3" s="249"/>
      <c r="D3" s="249"/>
      <c r="E3" s="249"/>
      <c r="F3" s="250"/>
      <c r="G3" s="252"/>
      <c r="H3" s="53"/>
      <c r="I3" s="53"/>
      <c r="J3" s="53"/>
      <c r="K3" s="53"/>
      <c r="L3" s="53"/>
      <c r="M3" s="53"/>
      <c r="N3" s="53"/>
    </row>
    <row r="4" spans="1:14" ht="15.95" thickBot="1">
      <c r="A4" s="6"/>
      <c r="B4" s="5"/>
      <c r="C4" s="5"/>
      <c r="D4" s="4"/>
    </row>
    <row r="5" spans="1:14">
      <c r="A5" s="27" t="s">
        <v>195</v>
      </c>
      <c r="B5" s="26" t="s">
        <v>154</v>
      </c>
      <c r="C5" s="26" t="s">
        <v>196</v>
      </c>
      <c r="D5" s="25" t="s">
        <v>197</v>
      </c>
      <c r="F5" s="27" t="s">
        <v>195</v>
      </c>
      <c r="G5" s="26" t="s">
        <v>154</v>
      </c>
      <c r="H5" s="26" t="s">
        <v>196</v>
      </c>
      <c r="I5" s="25" t="s">
        <v>197</v>
      </c>
      <c r="K5" s="27" t="s">
        <v>195</v>
      </c>
      <c r="L5" s="26" t="s">
        <v>154</v>
      </c>
      <c r="M5" s="26" t="s">
        <v>196</v>
      </c>
      <c r="N5" s="25" t="s">
        <v>197</v>
      </c>
    </row>
    <row r="6" spans="1:14">
      <c r="A6" s="8"/>
      <c r="B6" s="16" t="s">
        <v>161</v>
      </c>
      <c r="C6" s="16">
        <v>4</v>
      </c>
      <c r="D6" s="16" t="s">
        <v>198</v>
      </c>
      <c r="F6" s="8"/>
      <c r="G6" s="16" t="s">
        <v>199</v>
      </c>
      <c r="H6" s="16">
        <v>4</v>
      </c>
      <c r="I6" s="17"/>
      <c r="K6" s="50"/>
      <c r="L6" s="16"/>
      <c r="M6" s="16"/>
      <c r="N6" s="17"/>
    </row>
    <row r="7" spans="1:14">
      <c r="A7" s="8" t="s">
        <v>200</v>
      </c>
      <c r="B7" s="16" t="s">
        <v>201</v>
      </c>
      <c r="C7" s="16">
        <v>4</v>
      </c>
      <c r="D7" s="16"/>
      <c r="F7" s="8" t="s">
        <v>202</v>
      </c>
      <c r="G7" s="16" t="s">
        <v>203</v>
      </c>
      <c r="H7" s="16">
        <v>4</v>
      </c>
      <c r="I7" s="52"/>
      <c r="K7" s="50" t="s">
        <v>204</v>
      </c>
      <c r="L7" s="16"/>
      <c r="M7" s="16"/>
      <c r="N7" s="17"/>
    </row>
    <row r="8" spans="1:14">
      <c r="A8" s="8" t="s">
        <v>2</v>
      </c>
      <c r="B8" s="16" t="s">
        <v>205</v>
      </c>
      <c r="C8" s="16">
        <v>3</v>
      </c>
      <c r="D8" s="16"/>
      <c r="F8" s="8" t="s">
        <v>2</v>
      </c>
      <c r="G8" s="16" t="s">
        <v>206</v>
      </c>
      <c r="H8" s="16">
        <v>1</v>
      </c>
      <c r="I8" s="17"/>
      <c r="K8" s="50" t="s">
        <v>2</v>
      </c>
      <c r="L8" s="16"/>
      <c r="M8" s="16"/>
      <c r="N8" s="17"/>
    </row>
    <row r="9" spans="1:14">
      <c r="A9" s="8"/>
      <c r="B9" s="16" t="s">
        <v>207</v>
      </c>
      <c r="C9" s="16">
        <v>1</v>
      </c>
      <c r="D9" s="16"/>
      <c r="F9" s="8"/>
      <c r="G9" s="16" t="s">
        <v>167</v>
      </c>
      <c r="H9" s="16">
        <v>3</v>
      </c>
      <c r="I9" s="17"/>
      <c r="K9" s="50"/>
      <c r="L9" s="16"/>
      <c r="M9" s="16"/>
      <c r="N9" s="17"/>
    </row>
    <row r="10" spans="1:14">
      <c r="A10" s="19"/>
      <c r="B10" s="16"/>
      <c r="C10" s="16"/>
      <c r="D10" s="16"/>
      <c r="F10" s="19"/>
      <c r="G10" s="16"/>
      <c r="H10" s="16"/>
      <c r="I10" s="17"/>
      <c r="K10" s="51"/>
      <c r="L10" s="16"/>
      <c r="M10" s="16"/>
      <c r="N10" s="17"/>
    </row>
    <row r="11" spans="1:14">
      <c r="A11" s="8"/>
      <c r="B11" s="16"/>
      <c r="C11" s="16"/>
      <c r="D11" s="16"/>
      <c r="F11" s="8"/>
      <c r="G11" s="16"/>
      <c r="H11" s="16"/>
      <c r="I11" s="17"/>
      <c r="K11" s="50"/>
      <c r="L11" s="16"/>
      <c r="M11" s="16"/>
      <c r="N11" s="17"/>
    </row>
    <row r="12" spans="1:14">
      <c r="A12" s="8"/>
      <c r="B12" s="16"/>
      <c r="C12" s="16"/>
      <c r="D12" s="16"/>
      <c r="F12" s="8"/>
      <c r="G12" s="16"/>
      <c r="H12" s="16"/>
      <c r="I12" s="17"/>
      <c r="K12" s="50"/>
      <c r="L12" s="16"/>
      <c r="M12" s="16"/>
      <c r="N12" s="15"/>
    </row>
    <row r="13" spans="1:14" ht="15.95" thickBot="1">
      <c r="A13" s="12"/>
      <c r="B13" s="49" t="s">
        <v>208</v>
      </c>
      <c r="C13" s="49">
        <f>SUM(C6:C12)</f>
        <v>12</v>
      </c>
      <c r="D13" s="48"/>
      <c r="F13" s="12"/>
      <c r="G13" s="13" t="s">
        <v>208</v>
      </c>
      <c r="H13" s="13">
        <f>SUM(H6:H12)</f>
        <v>12</v>
      </c>
      <c r="I13" s="46"/>
      <c r="K13" s="47"/>
      <c r="L13" s="13" t="s">
        <v>208</v>
      </c>
      <c r="M13" s="13">
        <f>SUM(M6:M12)</f>
        <v>0</v>
      </c>
      <c r="N13" s="46"/>
    </row>
    <row r="14" spans="1:14" ht="15.95" thickBot="1"/>
    <row r="15" spans="1:14" ht="15.95" thickBot="1">
      <c r="A15" s="27" t="s">
        <v>195</v>
      </c>
      <c r="B15" s="26" t="s">
        <v>154</v>
      </c>
      <c r="C15" s="26" t="s">
        <v>196</v>
      </c>
      <c r="D15" s="25" t="s">
        <v>197</v>
      </c>
      <c r="F15" s="43" t="s">
        <v>195</v>
      </c>
      <c r="G15" s="45" t="s">
        <v>154</v>
      </c>
      <c r="H15" s="45" t="s">
        <v>196</v>
      </c>
      <c r="I15" s="44" t="s">
        <v>197</v>
      </c>
      <c r="K15" s="27" t="s">
        <v>195</v>
      </c>
      <c r="L15" s="26" t="s">
        <v>154</v>
      </c>
      <c r="M15" s="26" t="s">
        <v>196</v>
      </c>
      <c r="N15" s="25" t="s">
        <v>197</v>
      </c>
    </row>
    <row r="16" spans="1:14">
      <c r="A16" s="8"/>
      <c r="B16" s="16" t="s">
        <v>209</v>
      </c>
      <c r="C16" s="16">
        <v>3</v>
      </c>
      <c r="D16" s="17"/>
      <c r="F16" s="43" t="s">
        <v>210</v>
      </c>
      <c r="G16" s="42"/>
      <c r="H16" s="42"/>
      <c r="I16" s="41"/>
      <c r="K16" s="8"/>
      <c r="L16" s="16"/>
      <c r="M16" s="16"/>
      <c r="N16" s="17"/>
    </row>
    <row r="17" spans="1:14">
      <c r="A17" s="20" t="s">
        <v>200</v>
      </c>
      <c r="B17" s="16" t="s">
        <v>211</v>
      </c>
      <c r="C17" s="16">
        <v>4</v>
      </c>
      <c r="D17" s="17"/>
      <c r="F17" s="18"/>
      <c r="G17" s="40" t="s">
        <v>212</v>
      </c>
      <c r="H17" s="3">
        <v>3</v>
      </c>
      <c r="I17" s="261"/>
      <c r="K17" s="20" t="s">
        <v>204</v>
      </c>
      <c r="L17" s="16"/>
      <c r="M17" s="16"/>
      <c r="N17" s="17"/>
    </row>
    <row r="18" spans="1:14">
      <c r="A18" s="20" t="s">
        <v>27</v>
      </c>
      <c r="B18" s="16" t="s">
        <v>42</v>
      </c>
      <c r="C18" s="16">
        <v>0.5</v>
      </c>
      <c r="D18" s="17"/>
      <c r="F18" s="8" t="s">
        <v>202</v>
      </c>
      <c r="G18" s="29" t="s">
        <v>213</v>
      </c>
      <c r="H18" s="39">
        <v>4</v>
      </c>
      <c r="I18" s="21"/>
      <c r="K18" s="20" t="s">
        <v>27</v>
      </c>
      <c r="L18" s="16"/>
      <c r="M18" s="16"/>
      <c r="N18" s="17"/>
    </row>
    <row r="19" spans="1:14">
      <c r="A19" s="20"/>
      <c r="B19" s="16"/>
      <c r="C19" s="16">
        <v>3</v>
      </c>
      <c r="D19" s="17" t="s">
        <v>214</v>
      </c>
      <c r="F19" s="8" t="s">
        <v>27</v>
      </c>
      <c r="G19" s="29" t="s">
        <v>215</v>
      </c>
      <c r="H19" s="39">
        <v>0.5</v>
      </c>
      <c r="I19" s="17"/>
      <c r="K19" s="20"/>
      <c r="L19" s="16"/>
      <c r="M19" s="16"/>
      <c r="N19" s="17"/>
    </row>
    <row r="20" spans="1:14">
      <c r="A20" s="19"/>
      <c r="B20" s="16"/>
      <c r="C20" s="16"/>
      <c r="D20" s="17"/>
      <c r="F20" s="19"/>
      <c r="G20" s="16" t="s">
        <v>216</v>
      </c>
      <c r="H20" s="39">
        <v>3</v>
      </c>
      <c r="I20" s="17"/>
      <c r="K20" s="19"/>
      <c r="L20" s="16"/>
      <c r="M20" s="16"/>
      <c r="N20" s="17"/>
    </row>
    <row r="21" spans="1:14">
      <c r="A21" s="8"/>
      <c r="B21" s="16"/>
      <c r="C21" s="16"/>
      <c r="D21" s="17"/>
      <c r="F21" s="18"/>
      <c r="G21" s="16"/>
      <c r="H21" s="39"/>
      <c r="I21" s="17"/>
      <c r="K21" s="8"/>
      <c r="L21" s="16"/>
      <c r="M21" s="16"/>
      <c r="N21" s="17"/>
    </row>
    <row r="22" spans="1:14">
      <c r="A22" s="8"/>
      <c r="B22" s="16"/>
      <c r="C22" s="16"/>
      <c r="D22" s="17"/>
      <c r="F22" s="18"/>
      <c r="G22" s="16"/>
      <c r="H22" s="39"/>
      <c r="I22" s="17"/>
      <c r="K22" s="8"/>
      <c r="L22" s="16"/>
      <c r="M22" s="16"/>
      <c r="N22" s="15"/>
    </row>
    <row r="23" spans="1:14" ht="15.95" thickBot="1">
      <c r="A23" s="12"/>
      <c r="B23" s="13" t="s">
        <v>208</v>
      </c>
      <c r="C23" s="13">
        <f>SUM(C16:C22)</f>
        <v>10.5</v>
      </c>
      <c r="D23" s="10"/>
      <c r="F23" s="12"/>
      <c r="G23" s="13" t="s">
        <v>208</v>
      </c>
      <c r="H23" s="11">
        <f>SUM(H16:H22)</f>
        <v>10.5</v>
      </c>
      <c r="I23" s="10"/>
      <c r="K23" s="12"/>
      <c r="L23" s="11" t="s">
        <v>208</v>
      </c>
      <c r="M23" s="11">
        <f>SUM(M16:M22)</f>
        <v>0</v>
      </c>
      <c r="N23" s="10"/>
    </row>
    <row r="24" spans="1:14" ht="15.95" thickBot="1"/>
    <row r="25" spans="1:14">
      <c r="A25" s="27" t="s">
        <v>195</v>
      </c>
      <c r="B25" s="26" t="s">
        <v>154</v>
      </c>
      <c r="C25" s="26" t="s">
        <v>196</v>
      </c>
      <c r="D25" s="25" t="s">
        <v>197</v>
      </c>
      <c r="F25" s="27" t="s">
        <v>195</v>
      </c>
      <c r="G25" s="26" t="s">
        <v>154</v>
      </c>
      <c r="H25" s="26" t="s">
        <v>196</v>
      </c>
      <c r="I25" s="25" t="s">
        <v>197</v>
      </c>
      <c r="K25" s="27" t="s">
        <v>195</v>
      </c>
      <c r="L25" s="26" t="s">
        <v>154</v>
      </c>
      <c r="M25" s="26" t="s">
        <v>196</v>
      </c>
      <c r="N25" s="25" t="s">
        <v>197</v>
      </c>
    </row>
    <row r="26" spans="1:14">
      <c r="A26" s="8"/>
      <c r="B26" s="16" t="s">
        <v>217</v>
      </c>
      <c r="C26" s="16">
        <v>1</v>
      </c>
      <c r="D26" s="17"/>
      <c r="F26" s="8" t="s">
        <v>210</v>
      </c>
      <c r="G26" s="35"/>
      <c r="H26" s="35"/>
      <c r="I26" s="34"/>
      <c r="K26" s="8"/>
      <c r="L26" s="16"/>
      <c r="M26" s="16"/>
      <c r="N26" s="17"/>
    </row>
    <row r="27" spans="1:14">
      <c r="A27" s="8" t="s">
        <v>218</v>
      </c>
      <c r="B27" s="16" t="s">
        <v>219</v>
      </c>
      <c r="C27" s="16">
        <v>4</v>
      </c>
      <c r="D27" s="17"/>
      <c r="F27" s="18"/>
      <c r="G27" s="16" t="s">
        <v>220</v>
      </c>
      <c r="H27" s="16">
        <v>1</v>
      </c>
      <c r="I27" s="17"/>
      <c r="K27" s="8" t="s">
        <v>221</v>
      </c>
      <c r="L27" s="16"/>
      <c r="M27" s="16"/>
      <c r="N27" s="17"/>
    </row>
    <row r="28" spans="1:14">
      <c r="A28" s="8"/>
      <c r="B28" s="16" t="s">
        <v>222</v>
      </c>
      <c r="C28" s="16">
        <v>4</v>
      </c>
      <c r="D28" s="17"/>
      <c r="F28" s="8" t="s">
        <v>223</v>
      </c>
      <c r="G28" s="16" t="s">
        <v>224</v>
      </c>
      <c r="H28" s="16">
        <v>4</v>
      </c>
      <c r="I28" s="17"/>
      <c r="K28" s="8"/>
      <c r="L28" s="38"/>
      <c r="M28" s="16"/>
      <c r="N28" s="17"/>
    </row>
    <row r="29" spans="1:14">
      <c r="A29" s="8"/>
      <c r="B29" s="16" t="s">
        <v>225</v>
      </c>
      <c r="C29" s="16">
        <v>3</v>
      </c>
      <c r="D29" s="17"/>
      <c r="F29" s="8"/>
      <c r="G29" s="16" t="s">
        <v>226</v>
      </c>
      <c r="H29" s="16">
        <v>5</v>
      </c>
      <c r="I29" s="17"/>
      <c r="K29" s="8"/>
      <c r="L29" s="16"/>
      <c r="M29" s="16"/>
      <c r="N29" s="17"/>
    </row>
    <row r="30" spans="1:14">
      <c r="A30" s="19"/>
      <c r="B30" s="16" t="s">
        <v>227</v>
      </c>
      <c r="C30" s="16">
        <v>2</v>
      </c>
      <c r="D30" s="17"/>
      <c r="F30" s="19"/>
      <c r="G30" s="16" t="s">
        <v>228</v>
      </c>
      <c r="H30" s="16">
        <v>2</v>
      </c>
      <c r="I30" s="17"/>
      <c r="K30" s="19"/>
      <c r="L30" s="16"/>
      <c r="M30" s="16"/>
      <c r="N30" s="17"/>
    </row>
    <row r="31" spans="1:14">
      <c r="A31" s="8"/>
      <c r="B31" s="16" t="s">
        <v>229</v>
      </c>
      <c r="C31" s="16">
        <v>1</v>
      </c>
      <c r="D31" s="17"/>
      <c r="F31" s="18"/>
      <c r="G31" s="16" t="s">
        <v>230</v>
      </c>
      <c r="H31" s="16">
        <v>2</v>
      </c>
      <c r="I31" s="17"/>
      <c r="K31" s="8"/>
      <c r="L31" s="16"/>
      <c r="M31" s="16"/>
      <c r="N31" s="17"/>
    </row>
    <row r="32" spans="1:14">
      <c r="A32" s="8"/>
      <c r="B32" s="16"/>
      <c r="C32" s="16"/>
      <c r="D32" s="17"/>
      <c r="F32" s="18"/>
      <c r="G32" s="16" t="s">
        <v>159</v>
      </c>
      <c r="H32" s="16">
        <v>2</v>
      </c>
      <c r="I32" s="17" t="s">
        <v>231</v>
      </c>
      <c r="K32" s="8"/>
      <c r="L32" s="16"/>
      <c r="M32" s="16"/>
      <c r="N32" s="15"/>
    </row>
    <row r="33" spans="1:14">
      <c r="A33" s="8"/>
      <c r="B33" s="16"/>
      <c r="C33" s="16"/>
      <c r="D33" s="17"/>
      <c r="F33" s="8"/>
      <c r="G33" s="16" t="s">
        <v>164</v>
      </c>
      <c r="H33" s="16">
        <v>3</v>
      </c>
      <c r="I33" s="17" t="s">
        <v>232</v>
      </c>
      <c r="K33" s="8"/>
      <c r="L33" s="16"/>
      <c r="M33" s="16"/>
      <c r="N33" s="15"/>
    </row>
    <row r="34" spans="1:14" ht="15.95" thickBot="1">
      <c r="A34" s="12"/>
      <c r="B34" s="28" t="s">
        <v>208</v>
      </c>
      <c r="C34" s="13">
        <f>SUM(C26:C32)</f>
        <v>15</v>
      </c>
      <c r="D34" s="10"/>
      <c r="F34" s="12"/>
      <c r="G34" s="37" t="s">
        <v>208</v>
      </c>
      <c r="H34" s="36">
        <f>SUM(H26:H33)</f>
        <v>19</v>
      </c>
      <c r="I34" s="10"/>
      <c r="K34" s="12"/>
      <c r="L34" s="11" t="s">
        <v>208</v>
      </c>
      <c r="M34" s="11">
        <f>SUM(M26:M32)</f>
        <v>0</v>
      </c>
      <c r="N34" s="10"/>
    </row>
    <row r="35" spans="1:14" ht="15.95" thickBot="1"/>
    <row r="36" spans="1:14">
      <c r="A36" s="27" t="s">
        <v>195</v>
      </c>
      <c r="B36" s="26" t="s">
        <v>154</v>
      </c>
      <c r="C36" s="26" t="s">
        <v>196</v>
      </c>
      <c r="D36" s="25" t="s">
        <v>197</v>
      </c>
      <c r="F36" s="27" t="s">
        <v>195</v>
      </c>
      <c r="G36" s="26" t="s">
        <v>154</v>
      </c>
      <c r="H36" s="26" t="s">
        <v>196</v>
      </c>
      <c r="I36" s="25" t="s">
        <v>197</v>
      </c>
      <c r="K36" s="27" t="s">
        <v>195</v>
      </c>
      <c r="L36" s="26" t="s">
        <v>154</v>
      </c>
      <c r="M36" s="26" t="s">
        <v>196</v>
      </c>
      <c r="N36" s="25" t="s">
        <v>197</v>
      </c>
    </row>
    <row r="37" spans="1:14">
      <c r="A37" s="8"/>
      <c r="B37" s="16" t="s">
        <v>233</v>
      </c>
      <c r="C37" s="16">
        <v>5</v>
      </c>
      <c r="D37" s="17"/>
      <c r="F37" s="8" t="s">
        <v>210</v>
      </c>
      <c r="G37" s="35"/>
      <c r="H37" s="35"/>
      <c r="I37" s="34"/>
      <c r="K37" s="8"/>
      <c r="L37" s="16"/>
      <c r="M37" s="16"/>
      <c r="N37" s="17"/>
    </row>
    <row r="38" spans="1:14">
      <c r="A38" s="20" t="s">
        <v>234</v>
      </c>
      <c r="B38" s="16" t="s">
        <v>235</v>
      </c>
      <c r="C38" s="16">
        <v>3</v>
      </c>
      <c r="D38" s="17"/>
      <c r="F38" s="18"/>
      <c r="G38" s="16" t="s">
        <v>236</v>
      </c>
      <c r="H38" s="16">
        <v>4</v>
      </c>
      <c r="I38" s="17"/>
      <c r="K38" s="20" t="s">
        <v>237</v>
      </c>
      <c r="L38" s="16"/>
      <c r="M38" s="16"/>
      <c r="N38" s="17"/>
    </row>
    <row r="39" spans="1:14">
      <c r="A39" s="20"/>
      <c r="B39" s="16" t="s">
        <v>238</v>
      </c>
      <c r="C39" s="16">
        <v>3</v>
      </c>
      <c r="D39" s="17"/>
      <c r="F39" s="20" t="s">
        <v>239</v>
      </c>
      <c r="G39" s="16" t="s">
        <v>240</v>
      </c>
      <c r="H39" s="16">
        <v>2</v>
      </c>
      <c r="I39" s="17"/>
      <c r="K39" s="20"/>
      <c r="L39" s="16"/>
      <c r="M39" s="16"/>
      <c r="N39" s="17"/>
    </row>
    <row r="40" spans="1:14">
      <c r="A40" s="20"/>
      <c r="B40" s="16" t="s">
        <v>241</v>
      </c>
      <c r="C40" s="16">
        <v>2</v>
      </c>
      <c r="D40" s="17"/>
      <c r="F40" s="20"/>
      <c r="G40" s="16" t="s">
        <v>242</v>
      </c>
      <c r="H40" s="16">
        <v>2</v>
      </c>
      <c r="I40" s="17"/>
      <c r="K40" s="20"/>
      <c r="L40" s="16"/>
      <c r="M40" s="16"/>
      <c r="N40" s="17"/>
    </row>
    <row r="41" spans="1:14">
      <c r="A41" s="19"/>
      <c r="B41" s="16" t="s">
        <v>243</v>
      </c>
      <c r="C41" s="16">
        <v>1.5</v>
      </c>
      <c r="D41" s="17"/>
      <c r="F41" s="18"/>
      <c r="G41" s="16" t="s">
        <v>244</v>
      </c>
      <c r="H41" s="16">
        <v>1.5</v>
      </c>
      <c r="I41" s="17"/>
      <c r="K41" s="19"/>
      <c r="L41" s="16"/>
      <c r="M41" s="16"/>
      <c r="N41" s="17"/>
    </row>
    <row r="42" spans="1:14">
      <c r="A42" s="8"/>
      <c r="B42" s="16" t="s">
        <v>245</v>
      </c>
      <c r="C42" s="16">
        <v>3</v>
      </c>
      <c r="D42" s="17"/>
      <c r="F42" s="18"/>
      <c r="G42" s="16" t="s">
        <v>246</v>
      </c>
      <c r="H42" s="16">
        <v>3</v>
      </c>
      <c r="I42" s="17"/>
      <c r="K42" s="8"/>
      <c r="L42" s="16"/>
      <c r="M42" s="16"/>
      <c r="N42" s="17"/>
    </row>
    <row r="43" spans="1:14">
      <c r="A43" s="8"/>
      <c r="B43" s="16"/>
      <c r="C43" s="16"/>
      <c r="D43" s="17"/>
      <c r="F43" s="8"/>
      <c r="G43" s="16" t="s">
        <v>247</v>
      </c>
      <c r="H43" s="16">
        <v>3</v>
      </c>
      <c r="I43" s="17"/>
      <c r="K43" s="8"/>
      <c r="L43" s="16"/>
      <c r="M43" s="16"/>
      <c r="N43" s="15"/>
    </row>
    <row r="44" spans="1:14">
      <c r="A44" s="8"/>
      <c r="B44" s="33"/>
      <c r="C44" s="16"/>
      <c r="D44" s="32"/>
      <c r="F44" s="8"/>
      <c r="G44" s="16"/>
      <c r="H44" s="16"/>
      <c r="I44" s="16"/>
      <c r="K44" s="8"/>
      <c r="L44" s="7"/>
      <c r="M44" s="7"/>
      <c r="N44" s="31"/>
    </row>
    <row r="45" spans="1:14" ht="15.95" thickBot="1">
      <c r="A45" s="12"/>
      <c r="B45" s="28" t="s">
        <v>208</v>
      </c>
      <c r="C45" s="11">
        <f>SUM(C37:C43)</f>
        <v>17.5</v>
      </c>
      <c r="D45" s="10"/>
      <c r="F45" s="30"/>
      <c r="G45" s="11" t="s">
        <v>208</v>
      </c>
      <c r="H45" s="11">
        <f>SUM(H37:H43)</f>
        <v>15.5</v>
      </c>
      <c r="I45" s="10"/>
      <c r="K45" s="12"/>
      <c r="L45" s="11" t="s">
        <v>208</v>
      </c>
      <c r="M45" s="11">
        <f>SUM(M37:M43)</f>
        <v>0</v>
      </c>
      <c r="N45" s="10"/>
    </row>
    <row r="46" spans="1:14" ht="15.95" thickBot="1"/>
    <row r="47" spans="1:14" ht="14.45" customHeight="1">
      <c r="A47" s="27" t="s">
        <v>195</v>
      </c>
      <c r="B47" s="26" t="s">
        <v>154</v>
      </c>
      <c r="C47" s="26" t="s">
        <v>196</v>
      </c>
      <c r="D47" s="25" t="s">
        <v>197</v>
      </c>
      <c r="F47" s="27" t="s">
        <v>195</v>
      </c>
      <c r="G47" s="26" t="s">
        <v>154</v>
      </c>
      <c r="H47" s="26" t="s">
        <v>196</v>
      </c>
      <c r="I47" s="25" t="s">
        <v>197</v>
      </c>
      <c r="K47" s="27" t="s">
        <v>195</v>
      </c>
      <c r="L47" s="26" t="s">
        <v>154</v>
      </c>
      <c r="M47" s="26" t="s">
        <v>196</v>
      </c>
      <c r="N47" s="25" t="s">
        <v>197</v>
      </c>
    </row>
    <row r="48" spans="1:14">
      <c r="A48" s="8"/>
      <c r="B48" s="16" t="s">
        <v>248</v>
      </c>
      <c r="C48" s="16">
        <v>3</v>
      </c>
      <c r="D48" s="17"/>
      <c r="F48" s="8" t="s">
        <v>210</v>
      </c>
      <c r="G48" s="24"/>
      <c r="H48" s="24"/>
      <c r="I48" s="23"/>
      <c r="K48" s="8"/>
      <c r="L48" s="16"/>
      <c r="M48" s="16"/>
      <c r="N48" s="17"/>
    </row>
    <row r="49" spans="1:14">
      <c r="A49" s="20" t="s">
        <v>249</v>
      </c>
      <c r="B49" s="16" t="s">
        <v>250</v>
      </c>
      <c r="C49" s="16">
        <v>2</v>
      </c>
      <c r="D49" s="17"/>
      <c r="F49" s="18"/>
      <c r="G49" s="22"/>
      <c r="I49" s="21"/>
      <c r="K49" s="20" t="s">
        <v>251</v>
      </c>
      <c r="L49" s="16"/>
      <c r="M49" s="16"/>
      <c r="N49" s="17"/>
    </row>
    <row r="50" spans="1:14">
      <c r="A50" s="20"/>
      <c r="B50" s="16" t="s">
        <v>183</v>
      </c>
      <c r="C50" s="16">
        <v>2</v>
      </c>
      <c r="D50" s="17" t="s">
        <v>252</v>
      </c>
      <c r="F50" s="20" t="s">
        <v>253</v>
      </c>
      <c r="G50" s="29" t="s">
        <v>170</v>
      </c>
      <c r="H50" s="16">
        <v>3</v>
      </c>
      <c r="I50" s="17" t="s">
        <v>254</v>
      </c>
      <c r="K50" s="20"/>
      <c r="L50" s="16"/>
      <c r="M50" s="16"/>
      <c r="N50" s="17"/>
    </row>
    <row r="51" spans="1:14">
      <c r="A51" s="20"/>
      <c r="B51" s="16" t="s">
        <v>255</v>
      </c>
      <c r="C51" s="16">
        <v>5</v>
      </c>
      <c r="D51" s="17"/>
      <c r="F51" s="20"/>
      <c r="G51" s="16" t="s">
        <v>256</v>
      </c>
      <c r="H51" s="16">
        <v>3</v>
      </c>
      <c r="I51" s="17"/>
      <c r="K51" s="20"/>
      <c r="L51" s="16"/>
      <c r="M51" s="16"/>
      <c r="N51" s="17"/>
    </row>
    <row r="52" spans="1:14">
      <c r="A52" s="19"/>
      <c r="B52" s="16"/>
      <c r="C52" s="16"/>
      <c r="D52" s="17"/>
      <c r="F52" s="19"/>
      <c r="G52" s="16" t="s">
        <v>112</v>
      </c>
      <c r="H52" s="16">
        <v>2</v>
      </c>
      <c r="I52" s="17"/>
      <c r="K52" s="19"/>
      <c r="L52" s="16"/>
      <c r="M52" s="16"/>
      <c r="N52" s="17"/>
    </row>
    <row r="53" spans="1:14">
      <c r="A53" s="8"/>
      <c r="B53" s="16"/>
      <c r="C53" s="16"/>
      <c r="D53" s="17"/>
      <c r="F53" s="18"/>
      <c r="G53" s="16" t="s">
        <v>116</v>
      </c>
      <c r="H53" s="16">
        <v>2</v>
      </c>
      <c r="I53" s="17"/>
      <c r="K53" s="8"/>
      <c r="L53" s="16"/>
      <c r="M53" s="16"/>
      <c r="N53" s="17"/>
    </row>
    <row r="54" spans="1:14">
      <c r="A54" s="8"/>
      <c r="B54" s="16"/>
      <c r="C54" s="16"/>
      <c r="D54" s="17"/>
      <c r="F54" s="18"/>
      <c r="G54" s="16" t="s">
        <v>257</v>
      </c>
      <c r="H54" s="16">
        <v>5</v>
      </c>
      <c r="I54" s="17"/>
      <c r="K54" s="8"/>
      <c r="L54" s="16"/>
      <c r="M54" s="16"/>
      <c r="N54" s="15"/>
    </row>
    <row r="55" spans="1:14" ht="15.95" thickBot="1">
      <c r="A55" s="12"/>
      <c r="B55" s="28" t="s">
        <v>208</v>
      </c>
      <c r="C55" s="13">
        <f>SUM(C48:C54)</f>
        <v>12</v>
      </c>
      <c r="D55" s="10"/>
      <c r="F55" s="12"/>
      <c r="G55" s="13" t="s">
        <v>208</v>
      </c>
      <c r="H55" s="13">
        <f>SUM(H48:H54)</f>
        <v>15</v>
      </c>
      <c r="I55" s="10"/>
      <c r="K55" s="12"/>
      <c r="L55" s="11" t="s">
        <v>208</v>
      </c>
      <c r="M55" s="11">
        <f>SUM(M48:M54)</f>
        <v>0</v>
      </c>
      <c r="N55" s="10"/>
    </row>
    <row r="56" spans="1:14" ht="15.95" thickBot="1"/>
    <row r="57" spans="1:14">
      <c r="A57" s="27" t="s">
        <v>195</v>
      </c>
      <c r="B57" s="26" t="s">
        <v>154</v>
      </c>
      <c r="C57" s="26" t="s">
        <v>196</v>
      </c>
      <c r="D57" s="25" t="s">
        <v>197</v>
      </c>
      <c r="F57" s="27" t="s">
        <v>195</v>
      </c>
      <c r="G57" s="26" t="s">
        <v>154</v>
      </c>
      <c r="H57" s="26" t="s">
        <v>196</v>
      </c>
      <c r="I57" s="25" t="s">
        <v>197</v>
      </c>
      <c r="K57" s="27" t="s">
        <v>195</v>
      </c>
      <c r="L57" s="26" t="s">
        <v>154</v>
      </c>
      <c r="M57" s="26" t="s">
        <v>196</v>
      </c>
      <c r="N57" s="25" t="s">
        <v>197</v>
      </c>
    </row>
    <row r="58" spans="1:14">
      <c r="A58" s="8"/>
      <c r="B58" s="16"/>
      <c r="C58" s="16"/>
      <c r="D58" s="17"/>
      <c r="F58" s="8" t="s">
        <v>210</v>
      </c>
      <c r="G58" s="24"/>
      <c r="H58" s="24"/>
      <c r="I58" s="23"/>
      <c r="K58" s="8"/>
      <c r="L58" s="16"/>
      <c r="M58" s="16"/>
      <c r="N58" s="17"/>
    </row>
    <row r="59" spans="1:14">
      <c r="A59" s="20" t="s">
        <v>258</v>
      </c>
      <c r="B59" s="16" t="s">
        <v>259</v>
      </c>
      <c r="C59" s="16">
        <v>22</v>
      </c>
      <c r="D59" s="17" t="s">
        <v>124</v>
      </c>
      <c r="F59" s="18"/>
      <c r="G59" s="22"/>
      <c r="I59" s="21"/>
      <c r="K59" s="20" t="s">
        <v>260</v>
      </c>
      <c r="L59" s="16"/>
      <c r="M59" s="16"/>
      <c r="N59" s="17"/>
    </row>
    <row r="60" spans="1:14">
      <c r="A60" s="20"/>
      <c r="B60" s="16" t="s">
        <v>127</v>
      </c>
      <c r="C60" s="16">
        <v>0.5</v>
      </c>
      <c r="D60" s="17"/>
      <c r="F60" s="20" t="s">
        <v>261</v>
      </c>
      <c r="G60" s="16" t="s">
        <v>259</v>
      </c>
      <c r="H60" s="16">
        <v>18</v>
      </c>
      <c r="I60" s="17" t="s">
        <v>124</v>
      </c>
      <c r="K60" s="20"/>
      <c r="L60" s="16"/>
      <c r="M60" s="16"/>
      <c r="N60" s="17"/>
    </row>
    <row r="61" spans="1:14">
      <c r="A61" s="20"/>
      <c r="B61" s="16"/>
      <c r="C61" s="16"/>
      <c r="D61" s="17"/>
      <c r="F61" s="20"/>
      <c r="G61" s="16" t="s">
        <v>127</v>
      </c>
      <c r="H61" s="16">
        <v>1</v>
      </c>
      <c r="I61" s="17"/>
      <c r="K61" s="20"/>
      <c r="L61" s="16"/>
      <c r="M61" s="16"/>
      <c r="N61" s="17"/>
    </row>
    <row r="62" spans="1:14">
      <c r="A62" s="19"/>
      <c r="B62" s="16"/>
      <c r="C62" s="16"/>
      <c r="D62" s="17"/>
      <c r="F62" s="19"/>
      <c r="G62" s="16"/>
      <c r="H62" s="16"/>
      <c r="I62" s="17"/>
      <c r="K62" s="19"/>
      <c r="L62" s="16"/>
      <c r="M62" s="16"/>
      <c r="N62" s="17"/>
    </row>
    <row r="63" spans="1:14">
      <c r="A63" s="8"/>
      <c r="B63" s="16"/>
      <c r="C63" s="16"/>
      <c r="D63" s="17"/>
      <c r="F63" s="18"/>
      <c r="G63" s="16"/>
      <c r="H63" s="16"/>
      <c r="I63" s="17"/>
      <c r="K63" s="8"/>
      <c r="L63" s="16"/>
      <c r="M63" s="16"/>
      <c r="N63" s="17"/>
    </row>
    <row r="64" spans="1:14">
      <c r="A64" s="8"/>
      <c r="B64" s="16"/>
      <c r="C64" s="16"/>
      <c r="D64" s="17"/>
      <c r="F64" s="18"/>
      <c r="G64" s="16"/>
      <c r="H64" s="16"/>
      <c r="I64" s="17"/>
      <c r="K64" s="8"/>
      <c r="L64" s="16"/>
      <c r="M64" s="16"/>
      <c r="N64" s="15"/>
    </row>
    <row r="65" spans="1:14" ht="15.95" thickBot="1">
      <c r="A65" s="12"/>
      <c r="B65" s="13" t="s">
        <v>208</v>
      </c>
      <c r="C65" s="13">
        <f>SUM(C58:C64)</f>
        <v>22.5</v>
      </c>
      <c r="D65" s="10"/>
      <c r="F65" s="14" t="s">
        <v>262</v>
      </c>
      <c r="G65" s="13" t="s">
        <v>208</v>
      </c>
      <c r="H65" s="13">
        <f>SUM(H58:H64)</f>
        <v>19</v>
      </c>
      <c r="I65" s="10"/>
      <c r="K65" s="12"/>
      <c r="L65" s="11" t="s">
        <v>208</v>
      </c>
      <c r="M65" s="11">
        <f>SUM(M58:M64)</f>
        <v>0</v>
      </c>
      <c r="N65" s="10"/>
    </row>
    <row r="66" spans="1:14">
      <c r="A66" s="6"/>
      <c r="B66" s="5"/>
      <c r="C66" s="5"/>
      <c r="D66" s="4"/>
      <c r="F66" s="6"/>
      <c r="G66" s="5"/>
      <c r="H66" s="5"/>
      <c r="I66" s="4"/>
      <c r="K66" s="6"/>
      <c r="L66" s="5"/>
      <c r="M66" s="5"/>
      <c r="N66" s="4"/>
    </row>
    <row r="67" spans="1:14" ht="15.95" thickBot="1">
      <c r="A67" s="6"/>
      <c r="B67" s="5"/>
      <c r="C67" s="5"/>
      <c r="D67" s="4"/>
      <c r="F67" s="6"/>
      <c r="G67" s="5"/>
      <c r="H67" s="5"/>
      <c r="I67" s="4"/>
      <c r="K67" s="6"/>
      <c r="L67" s="5"/>
      <c r="M67" s="5"/>
      <c r="N67" s="4"/>
    </row>
    <row r="68" spans="1:14" ht="17.100000000000001" thickBot="1">
      <c r="A68" s="6"/>
      <c r="B68" s="5"/>
      <c r="C68" s="5"/>
      <c r="D68" s="4"/>
      <c r="F68" s="259" t="s">
        <v>263</v>
      </c>
      <c r="G68" s="260"/>
      <c r="H68" s="260"/>
      <c r="I68" s="9">
        <f>SUM(C13,H13,M13,C23,H23,M23,C34,H34,M34,C45,H45,M45,C55,H55,M55,C65,H65,M65)</f>
        <v>180.5</v>
      </c>
      <c r="K68" s="6"/>
      <c r="L68" s="5"/>
      <c r="M68" s="5"/>
      <c r="N68" s="4"/>
    </row>
    <row r="69" spans="1:14">
      <c r="A69" s="6"/>
      <c r="B69" s="5"/>
      <c r="C69" s="5"/>
      <c r="D69" s="4"/>
      <c r="F69" s="6"/>
      <c r="G69" s="5"/>
      <c r="H69" s="5"/>
      <c r="I69" s="4"/>
      <c r="K69" s="6"/>
      <c r="L69" s="5"/>
      <c r="M69" s="5"/>
      <c r="N69" s="4"/>
    </row>
    <row r="70" spans="1:14" ht="15.95" thickBot="1"/>
    <row r="71" spans="1:14" ht="15.95" thickBot="1">
      <c r="A71" s="253" t="s">
        <v>264</v>
      </c>
      <c r="B71" s="254"/>
      <c r="C71" s="254"/>
      <c r="D71" s="254"/>
      <c r="E71" s="254"/>
      <c r="F71" s="254"/>
      <c r="G71" s="254"/>
      <c r="H71" s="254"/>
      <c r="I71" s="254"/>
      <c r="J71" s="254"/>
      <c r="K71" s="254"/>
      <c r="L71" s="254"/>
      <c r="M71" s="254"/>
      <c r="N71" s="255"/>
    </row>
    <row r="72" spans="1:14" ht="23.1" customHeight="1">
      <c r="A72" s="256" t="s">
        <v>265</v>
      </c>
      <c r="B72" s="257"/>
      <c r="C72" s="257"/>
      <c r="D72" s="257"/>
      <c r="E72" s="257"/>
      <c r="F72" s="257"/>
      <c r="G72" s="257"/>
      <c r="H72" s="257"/>
      <c r="I72" s="257"/>
      <c r="J72" s="257"/>
      <c r="K72" s="257"/>
      <c r="L72" s="257"/>
      <c r="M72" s="257"/>
      <c r="N72" s="258"/>
    </row>
    <row r="73" spans="1:14">
      <c r="A73" s="237"/>
      <c r="B73" s="238"/>
      <c r="C73" s="238"/>
      <c r="D73" s="238"/>
      <c r="E73" s="238"/>
      <c r="F73" s="238"/>
      <c r="G73" s="238"/>
      <c r="H73" s="238"/>
      <c r="I73" s="238"/>
      <c r="J73" s="238"/>
      <c r="K73" s="238"/>
      <c r="L73" s="238"/>
      <c r="M73" s="238"/>
      <c r="N73" s="239"/>
    </row>
    <row r="74" spans="1:14">
      <c r="A74" s="237"/>
      <c r="B74" s="238"/>
      <c r="C74" s="238"/>
      <c r="D74" s="238"/>
      <c r="E74" s="238"/>
      <c r="F74" s="238"/>
      <c r="G74" s="238"/>
      <c r="H74" s="238"/>
      <c r="I74" s="238"/>
      <c r="J74" s="238"/>
      <c r="K74" s="238"/>
      <c r="L74" s="238"/>
      <c r="M74" s="238"/>
      <c r="N74" s="239"/>
    </row>
    <row r="75" spans="1:14">
      <c r="A75" s="237"/>
      <c r="B75" s="238"/>
      <c r="C75" s="238"/>
      <c r="D75" s="238"/>
      <c r="E75" s="238"/>
      <c r="F75" s="238"/>
      <c r="G75" s="238"/>
      <c r="H75" s="238"/>
      <c r="I75" s="238"/>
      <c r="J75" s="238"/>
      <c r="K75" s="238"/>
      <c r="L75" s="238"/>
      <c r="M75" s="238"/>
      <c r="N75" s="239"/>
    </row>
    <row r="76" spans="1:14" ht="15.95" thickBot="1">
      <c r="A76" s="240"/>
      <c r="B76" s="241"/>
      <c r="C76" s="241"/>
      <c r="D76" s="241"/>
      <c r="E76" s="241"/>
      <c r="F76" s="241"/>
      <c r="G76" s="241"/>
      <c r="H76" s="241"/>
      <c r="I76" s="241"/>
      <c r="J76" s="241"/>
      <c r="K76" s="241"/>
      <c r="L76" s="241"/>
      <c r="M76" s="241"/>
      <c r="N76" s="242"/>
    </row>
    <row r="77" spans="1:14">
      <c r="A77" s="6"/>
      <c r="B77" s="7"/>
      <c r="C77" s="7"/>
      <c r="D77" s="7"/>
    </row>
    <row r="78" spans="1:14">
      <c r="A78" s="6"/>
      <c r="B78" s="7"/>
      <c r="C78" s="7"/>
      <c r="D78" s="7"/>
    </row>
    <row r="79" spans="1:14">
      <c r="A79" s="6"/>
      <c r="B79" s="5"/>
      <c r="C79" s="5"/>
      <c r="D79" s="4"/>
    </row>
    <row r="89" spans="1:4">
      <c r="A89" s="6"/>
      <c r="B89" s="5"/>
      <c r="C89" s="5"/>
      <c r="D89" s="4"/>
    </row>
    <row r="91" spans="1:4" ht="6.95" customHeight="1"/>
  </sheetData>
  <mergeCells count="10">
    <mergeCell ref="A73:N73"/>
    <mergeCell ref="A74:N74"/>
    <mergeCell ref="A75:N75"/>
    <mergeCell ref="A76:N76"/>
    <mergeCell ref="A1:N1"/>
    <mergeCell ref="A2:F3"/>
    <mergeCell ref="G2:G3"/>
    <mergeCell ref="A71:N71"/>
    <mergeCell ref="A72:N72"/>
    <mergeCell ref="F68:H68"/>
  </mergeCells>
  <hyperlinks>
    <hyperlink ref="G2" r:id="rId1" display="KN Course Description Catalog Link" xr:uid="{A01CF100-2977-3740-80A9-0A3F39825845}"/>
    <hyperlink ref="G2:G3" r:id="rId2" display="Drake Catalog Link" xr:uid="{99A98D23-2456-E14B-84A9-560FB2E3E4C3}"/>
  </hyperlinks>
  <pageMargins left="0.7" right="0.7" top="0.75" bottom="0.75" header="0.3" footer="0.3"/>
  <pageSetup scale="74" orientation="landscape"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e0052fb-ed61-460e-9c3e-8371bf22e946">
      <Terms xmlns="http://schemas.microsoft.com/office/infopath/2007/PartnerControls"/>
    </lcf76f155ced4ddcb4097134ff3c332f>
    <TaxCatchAll xmlns="1966548b-f477-4a2d-b38b-5c51c615f36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854749BCF9D4B40B00A793978779DE6" ma:contentTypeVersion="18" ma:contentTypeDescription="Create a new document." ma:contentTypeScope="" ma:versionID="51456fea2cf503cfffdba72b836d661b">
  <xsd:schema xmlns:xsd="http://www.w3.org/2001/XMLSchema" xmlns:xs="http://www.w3.org/2001/XMLSchema" xmlns:p="http://schemas.microsoft.com/office/2006/metadata/properties" xmlns:ns2="ce0052fb-ed61-460e-9c3e-8371bf22e946" xmlns:ns3="1966548b-f477-4a2d-b38b-5c51c615f366" targetNamespace="http://schemas.microsoft.com/office/2006/metadata/properties" ma:root="true" ma:fieldsID="6d62f40cb7994f72acc733dcdb26e46e" ns2:_="" ns3:_="">
    <xsd:import namespace="ce0052fb-ed61-460e-9c3e-8371bf22e946"/>
    <xsd:import namespace="1966548b-f477-4a2d-b38b-5c51c615f3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0052fb-ed61-460e-9c3e-8371bf22e9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2a24743-8347-4253-b4eb-dead0497291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966548b-f477-4a2d-b38b-5c51c615f36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5d8c9ff-17cc-4c17-b39b-f636427e9333}" ma:internalName="TaxCatchAll" ma:showField="CatchAllData" ma:web="1966548b-f477-4a2d-b38b-5c51c615f36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00CEDD-2343-4A84-A2CB-668345C92493}"/>
</file>

<file path=customXml/itemProps2.xml><?xml version="1.0" encoding="utf-8"?>
<ds:datastoreItem xmlns:ds="http://schemas.openxmlformats.org/officeDocument/2006/customXml" ds:itemID="{8D8A285F-438D-4C95-A080-1D1876E36912}"/>
</file>

<file path=customXml/itemProps3.xml><?xml version="1.0" encoding="utf-8"?>
<ds:datastoreItem xmlns:ds="http://schemas.openxmlformats.org/officeDocument/2006/customXml" ds:itemID="{E4FC1EB6-C224-41EC-83C4-D5AC9821E078}"/>
</file>

<file path=docMetadata/LabelInfo.xml><?xml version="1.0" encoding="utf-8"?>
<clbl:labelList xmlns:clbl="http://schemas.microsoft.com/office/2020/mipLabelMetadata">
  <clbl:label id="{6f028129-009c-4b33-b633-bbfc58bbd960}" enabled="0" method="" siteId="{6f028129-009c-4b33-b633-bbfc58bbd960}"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Drake University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cbpa.admin</dc:creator>
  <cp:keywords/>
  <dc:description/>
  <cp:lastModifiedBy>Sydni Jennings</cp:lastModifiedBy>
  <cp:revision/>
  <dcterms:created xsi:type="dcterms:W3CDTF">2006-05-18T13:43:09Z</dcterms:created>
  <dcterms:modified xsi:type="dcterms:W3CDTF">2025-07-07T19:09:17Z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0x010100B854749BCF9D4B40B00A793978779DE6</vt:lpwstr>
  </property>
  <property fmtid="{D5CDD505-2E9C-101B-9397-08002B2CF9AE}" pid="3" name="MediaServiceImageTags">
    <vt:lpwstr/>
  </property>
</Properties>
</file>